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98" activeTab="0"/>
  </bookViews>
  <sheets>
    <sheet name="Portada" sheetId="1" r:id="rId1"/>
    <sheet name="Turbina" sheetId="2" r:id="rId2"/>
    <sheet name="Tablas de vapor" sheetId="3" r:id="rId3"/>
  </sheets>
  <definedNames>
    <definedName name="_xlnm.Print_Area" localSheetId="2">'Tablas de vapor'!$B$1:$P$29</definedName>
  </definedNames>
  <calcPr fullCalcOnLoad="1"/>
</workbook>
</file>

<file path=xl/sharedStrings.xml><?xml version="1.0" encoding="utf-8"?>
<sst xmlns="http://schemas.openxmlformats.org/spreadsheetml/2006/main" count="67" uniqueCount="27">
  <si>
    <t>P [bar]</t>
  </si>
  <si>
    <t>T [°C]</t>
  </si>
  <si>
    <t>h [kJ/kg]</t>
  </si>
  <si>
    <t>s [kJ/kg/K]</t>
  </si>
  <si>
    <t>Tipo</t>
  </si>
  <si>
    <t>s(Vsat) [kJ/kg/K]</t>
  </si>
  <si>
    <t>s(Lsat) [kJ/kg/K]</t>
  </si>
  <si>
    <r>
      <t>h</t>
    </r>
    <r>
      <rPr>
        <b/>
        <vertAlign val="subscript"/>
        <sz val="11"/>
        <rFont val="Cambria"/>
        <family val="1"/>
      </rPr>
      <t>L</t>
    </r>
    <r>
      <rPr>
        <b/>
        <sz val="11"/>
        <rFont val="Cambria"/>
        <family val="1"/>
      </rPr>
      <t xml:space="preserve"> [kJ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</si>
  <si>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h</t>
    </r>
    <r>
      <rPr>
        <b/>
        <vertAlign val="subscript"/>
        <sz val="11"/>
        <rFont val="Cambria"/>
        <family val="1"/>
      </rPr>
      <t>V</t>
    </r>
    <r>
      <rPr>
        <b/>
        <sz val="11"/>
        <rFont val="Cambria"/>
        <family val="1"/>
      </rPr>
      <t xml:space="preserve"> [kJ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</si>
  <si>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s</t>
    </r>
    <r>
      <rPr>
        <b/>
        <vertAlign val="subscript"/>
        <sz val="11"/>
        <rFont val="Cambria"/>
        <family val="1"/>
      </rPr>
      <t>L</t>
    </r>
    <r>
      <rPr>
        <b/>
        <sz val="11"/>
        <rFont val="Cambria"/>
        <family val="1"/>
      </rPr>
      <t xml:space="preserve"> [kJ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 xml:space="preserve"> K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</si>
  <si>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v</t>
    </r>
    <r>
      <rPr>
        <b/>
        <vertAlign val="subscript"/>
        <sz val="11"/>
        <rFont val="Cambria"/>
        <family val="1"/>
      </rPr>
      <t>L</t>
    </r>
    <r>
      <rPr>
        <b/>
        <sz val="11"/>
        <rFont val="Cambria"/>
        <family val="1"/>
      </rPr>
      <t xml:space="preserve"> [m</t>
    </r>
    <r>
      <rPr>
        <b/>
        <vertAlign val="superscript"/>
        <sz val="11"/>
        <rFont val="Cambria"/>
        <family val="1"/>
      </rPr>
      <t>3</t>
    </r>
    <r>
      <rPr>
        <b/>
        <sz val="11"/>
        <rFont val="Cambria"/>
        <family val="1"/>
      </rPr>
      <t xml:space="preserve">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</si>
  <si>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v</t>
    </r>
    <r>
      <rPr>
        <b/>
        <vertAlign val="subscript"/>
        <sz val="11"/>
        <rFont val="Cambria"/>
        <family val="1"/>
      </rPr>
      <t>V</t>
    </r>
    <r>
      <rPr>
        <b/>
        <sz val="11"/>
        <rFont val="Cambria"/>
        <family val="1"/>
      </rPr>
      <t xml:space="preserve"> [m</t>
    </r>
    <r>
      <rPr>
        <b/>
        <vertAlign val="superscript"/>
        <sz val="11"/>
        <rFont val="Cambria"/>
        <family val="1"/>
      </rPr>
      <t>3</t>
    </r>
    <r>
      <rPr>
        <b/>
        <sz val="11"/>
        <rFont val="Cambria"/>
        <family val="1"/>
      </rPr>
      <t xml:space="preserve">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</si>
  <si>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T</t>
    </r>
    <r>
      <rPr>
        <b/>
        <vertAlign val="subscript"/>
        <sz val="11"/>
        <rFont val="Cambria"/>
        <family val="1"/>
      </rPr>
      <t>sat</t>
    </r>
    <r>
      <rPr>
        <b/>
        <sz val="11"/>
        <rFont val="Cambria"/>
        <family val="1"/>
      </rPr>
      <t xml:space="preserve"> [°C]</t>
    </r>
  </si>
  <si>
    <r>
      <t>h [kJ kg</t>
    </r>
    <r>
      <rPr>
        <vertAlign val="superscript"/>
        <sz val="11"/>
        <rFont val="Cambria"/>
        <family val="1"/>
      </rPr>
      <t>-1</t>
    </r>
    <r>
      <rPr>
        <sz val="11"/>
        <rFont val="Cambria"/>
        <family val="1"/>
      </rPr>
      <t>]</t>
    </r>
  </si>
  <si>
    <r>
      <t>v [m</t>
    </r>
    <r>
      <rPr>
        <vertAlign val="superscript"/>
        <sz val="11"/>
        <rFont val="Cambria"/>
        <family val="1"/>
      </rPr>
      <t>3</t>
    </r>
    <r>
      <rPr>
        <sz val="11"/>
        <rFont val="Cambria"/>
        <family val="1"/>
      </rPr>
      <t xml:space="preserve"> kg</t>
    </r>
    <r>
      <rPr>
        <vertAlign val="superscript"/>
        <sz val="11"/>
        <rFont val="Cambria"/>
        <family val="1"/>
      </rPr>
      <t>-1</t>
    </r>
    <r>
      <rPr>
        <sz val="11"/>
        <rFont val="Cambria"/>
        <family val="1"/>
      </rPr>
      <t>]</t>
    </r>
  </si>
  <si>
    <r>
      <t>s [kJ kg</t>
    </r>
    <r>
      <rPr>
        <vertAlign val="superscript"/>
        <sz val="11"/>
        <rFont val="Cambria"/>
        <family val="1"/>
      </rPr>
      <t>-1</t>
    </r>
    <r>
      <rPr>
        <sz val="11"/>
        <rFont val="Cambria"/>
        <family val="1"/>
      </rPr>
      <t xml:space="preserve"> K</t>
    </r>
    <r>
      <rPr>
        <vertAlign val="superscript"/>
        <sz val="11"/>
        <rFont val="Cambria"/>
        <family val="1"/>
      </rPr>
      <t>-1</t>
    </r>
    <r>
      <rPr>
        <sz val="11"/>
        <rFont val="Cambria"/>
        <family val="1"/>
      </rPr>
      <t>]</t>
    </r>
  </si>
  <si>
    <t>Tablas de vapor de agua saturada</t>
  </si>
  <si>
    <t>Tablas de vapor sobrecaletado</t>
  </si>
  <si>
    <t>V/F</t>
  </si>
  <si>
    <r>
      <t>s</t>
    </r>
    <r>
      <rPr>
        <b/>
        <vertAlign val="subscript"/>
        <sz val="11"/>
        <rFont val="Cambria"/>
        <family val="1"/>
      </rPr>
      <t>v</t>
    </r>
    <r>
      <rPr>
        <b/>
        <sz val="11"/>
        <rFont val="Cambria"/>
        <family val="1"/>
      </rPr>
      <t xml:space="preserve"> [kJ 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 xml:space="preserve"> K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</si>
  <si>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v [m</t>
    </r>
    <r>
      <rPr>
        <b/>
        <vertAlign val="superscript"/>
        <sz val="12"/>
        <rFont val="Cambria"/>
        <family val="1"/>
      </rPr>
      <t>3</t>
    </r>
    <r>
      <rPr>
        <b/>
        <sz val="12"/>
        <rFont val="Cambria"/>
        <family val="1"/>
      </rPr>
      <t>/kg]</t>
    </r>
  </si>
  <si>
    <r>
      <t>F [kg s</t>
    </r>
    <r>
      <rPr>
        <b/>
        <vertAlign val="superscript"/>
        <sz val="12"/>
        <rFont val="Cambria"/>
        <family val="1"/>
      </rPr>
      <t>-1</t>
    </r>
    <r>
      <rPr>
        <b/>
        <sz val="12"/>
        <rFont val="Cambria"/>
        <family val="1"/>
      </rPr>
      <t>]</t>
    </r>
  </si>
  <si>
    <t>2 (S1=S2)</t>
  </si>
  <si>
    <t>2 real</t>
  </si>
  <si>
    <t>Ideal</t>
  </si>
  <si>
    <t>Real</t>
  </si>
  <si>
    <t>W [kW]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</si>
</sst>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"/>
    <numFmt numFmtId="198" formatCode="0.0000E+00"/>
    <numFmt numFmtId="199" formatCode="0.0"/>
    <numFmt numFmtId="200" formatCode="0.00000E+00"/>
    <numFmt numFmtId="201" formatCode="0.000000E+00"/>
    <numFmt numFmtId="202" formatCode="[$€-2]\ #,##0.00_);[Red]\([$€-2]\ #,##0.00\)"/>
    <numFmt numFmtId="203" formatCode="0.000"/>
    <numFmt numFmtId="204" formatCode="0.0000000"/>
    <numFmt numFmtId="205" formatCode="0.00000"/>
    <numFmt numFmtId="206" formatCode="&quot;Ja&quot;;&quot;Ja&quot;;&quot;Nej&quot;"/>
    <numFmt numFmtId="207" formatCode="&quot;Sant&quot;;&quot;Sant&quot;;&quot;Falskt&quot;"/>
    <numFmt numFmtId="208" formatCode="&quot;På&quot;;&quot;På&quot;;&quot;Av&quot;"/>
    <numFmt numFmtId="209" formatCode="0.0000000E+00"/>
    <numFmt numFmtId="210" formatCode="0.000E+00"/>
    <numFmt numFmtId="211" formatCode="0.00000000"/>
    <numFmt numFmtId="212" formatCode="0.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b/>
      <sz val="11"/>
      <name val="Cambria"/>
      <family val="1"/>
    </font>
    <font>
      <b/>
      <vertAlign val="subscript"/>
      <sz val="11"/>
      <name val="Cambria"/>
      <family val="1"/>
    </font>
    <font>
      <b/>
      <vertAlign val="superscript"/>
      <sz val="11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  <font>
      <sz val="10"/>
      <color indexed="8"/>
      <name val="Calibri"/>
      <family val="2"/>
    </font>
    <font>
      <sz val="10.5"/>
      <color indexed="8"/>
      <name val="Cambria"/>
      <family val="1"/>
    </font>
    <font>
      <sz val="14.7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sz val="24"/>
      <color indexed="8"/>
      <name val="Cambria"/>
      <family val="1"/>
    </font>
    <font>
      <i/>
      <sz val="18"/>
      <color indexed="8"/>
      <name val="Cambria"/>
      <family val="1"/>
    </font>
    <font>
      <sz val="18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05" fontId="8" fillId="0" borderId="11" xfId="0" applyNumberFormat="1" applyFont="1" applyBorder="1" applyAlignment="1">
      <alignment horizontal="center"/>
    </xf>
    <xf numFmtId="205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05" fontId="8" fillId="0" borderId="0" xfId="0" applyNumberFormat="1" applyFont="1" applyBorder="1" applyAlignment="1">
      <alignment horizontal="center"/>
    </xf>
    <xf numFmtId="205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05" fontId="8" fillId="0" borderId="16" xfId="0" applyNumberFormat="1" applyFont="1" applyBorder="1" applyAlignment="1">
      <alignment horizontal="center"/>
    </xf>
    <xf numFmtId="205" fontId="8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199" fontId="8" fillId="0" borderId="11" xfId="0" applyNumberFormat="1" applyFont="1" applyBorder="1" applyAlignment="1">
      <alignment horizontal="center"/>
    </xf>
    <xf numFmtId="19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7" fontId="8" fillId="0" borderId="0" xfId="0" applyNumberFormat="1" applyFont="1" applyBorder="1" applyAlignment="1">
      <alignment horizontal="center"/>
    </xf>
    <xf numFmtId="197" fontId="8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53" applyFont="1">
      <alignment/>
      <protection/>
    </xf>
    <xf numFmtId="0" fontId="3" fillId="33" borderId="21" xfId="53" applyFont="1" applyFill="1" applyBorder="1" applyAlignment="1">
      <alignment horizontal="center"/>
      <protection/>
    </xf>
    <xf numFmtId="0" fontId="3" fillId="33" borderId="21" xfId="53" applyFont="1" applyFill="1" applyBorder="1" applyAlignment="1">
      <alignment horizontal="center" vertical="center"/>
      <protection/>
    </xf>
    <xf numFmtId="0" fontId="3" fillId="14" borderId="21" xfId="53" applyFont="1" applyFill="1" applyBorder="1">
      <alignment/>
      <protection/>
    </xf>
    <xf numFmtId="199" fontId="32" fillId="32" borderId="21" xfId="53" applyNumberFormat="1" applyFont="1" applyFill="1" applyBorder="1" applyAlignment="1">
      <alignment horizontal="center"/>
      <protection/>
    </xf>
    <xf numFmtId="199" fontId="32" fillId="32" borderId="21" xfId="53" applyNumberFormat="1" applyFont="1" applyFill="1" applyBorder="1" applyAlignment="1">
      <alignment horizontal="center" vertical="center"/>
      <protection/>
    </xf>
    <xf numFmtId="2" fontId="32" fillId="32" borderId="21" xfId="53" applyNumberFormat="1" applyFont="1" applyFill="1" applyBorder="1" applyAlignment="1">
      <alignment horizontal="center"/>
      <protection/>
    </xf>
    <xf numFmtId="2" fontId="32" fillId="0" borderId="21" xfId="53" applyNumberFormat="1" applyFont="1" applyFill="1" applyBorder="1" applyAlignment="1">
      <alignment horizontal="center"/>
      <protection/>
    </xf>
    <xf numFmtId="2" fontId="32" fillId="0" borderId="21" xfId="53" applyNumberFormat="1" applyFont="1" applyBorder="1" applyAlignment="1">
      <alignment horizontal="center"/>
      <protection/>
    </xf>
    <xf numFmtId="11" fontId="32" fillId="0" borderId="21" xfId="53" applyNumberFormat="1" applyFont="1" applyBorder="1" applyAlignment="1">
      <alignment horizontal="center" vertical="center"/>
      <protection/>
    </xf>
    <xf numFmtId="0" fontId="32" fillId="2" borderId="21" xfId="53" applyFont="1" applyFill="1" applyBorder="1" applyAlignment="1">
      <alignment horizontal="center"/>
      <protection/>
    </xf>
    <xf numFmtId="0" fontId="32" fillId="2" borderId="21" xfId="53" applyFont="1" applyFill="1" applyBorder="1" applyAlignment="1">
      <alignment horizontal="center" vertical="center"/>
      <protection/>
    </xf>
    <xf numFmtId="0" fontId="32" fillId="0" borderId="21" xfId="53" applyFont="1" applyBorder="1" applyAlignment="1" quotePrefix="1">
      <alignment horizontal="center"/>
      <protection/>
    </xf>
    <xf numFmtId="0" fontId="32" fillId="0" borderId="21" xfId="53" applyFont="1" applyBorder="1" applyAlignment="1">
      <alignment horizontal="center" vertical="center"/>
      <protection/>
    </xf>
    <xf numFmtId="0" fontId="3" fillId="14" borderId="21" xfId="53" applyFont="1" applyFill="1" applyBorder="1">
      <alignment/>
      <protection/>
    </xf>
    <xf numFmtId="199" fontId="32" fillId="32" borderId="21" xfId="53" applyNumberFormat="1" applyFont="1" applyFill="1" applyBorder="1" applyAlignment="1">
      <alignment horizontal="center"/>
      <protection/>
    </xf>
    <xf numFmtId="199" fontId="32" fillId="32" borderId="21" xfId="53" applyNumberFormat="1" applyFont="1" applyFill="1" applyBorder="1" applyAlignment="1">
      <alignment horizontal="center" vertical="center"/>
      <protection/>
    </xf>
    <xf numFmtId="2" fontId="32" fillId="32" borderId="21" xfId="53" applyNumberFormat="1" applyFont="1" applyFill="1" applyBorder="1" applyAlignment="1">
      <alignment horizontal="center"/>
      <protection/>
    </xf>
    <xf numFmtId="2" fontId="32" fillId="0" borderId="21" xfId="53" applyNumberFormat="1" applyFont="1" applyFill="1" applyBorder="1" applyAlignment="1">
      <alignment horizontal="center"/>
      <protection/>
    </xf>
    <xf numFmtId="2" fontId="32" fillId="0" borderId="21" xfId="53" applyNumberFormat="1" applyFont="1" applyBorder="1" applyAlignment="1">
      <alignment horizontal="center"/>
      <protection/>
    </xf>
    <xf numFmtId="11" fontId="32" fillId="0" borderId="21" xfId="53" applyNumberFormat="1" applyFont="1" applyBorder="1" applyAlignment="1">
      <alignment horizontal="center" vertical="center"/>
      <protection/>
    </xf>
    <xf numFmtId="0" fontId="32" fillId="2" borderId="21" xfId="53" applyFont="1" applyFill="1" applyBorder="1" applyAlignment="1">
      <alignment horizontal="center"/>
      <protection/>
    </xf>
    <xf numFmtId="0" fontId="32" fillId="2" borderId="21" xfId="53" applyFont="1" applyFill="1" applyBorder="1" applyAlignment="1">
      <alignment horizontal="center" vertical="center"/>
      <protection/>
    </xf>
    <xf numFmtId="0" fontId="32" fillId="0" borderId="21" xfId="53" applyFont="1" applyBorder="1" applyAlignment="1" quotePrefix="1">
      <alignment horizontal="center"/>
      <protection/>
    </xf>
    <xf numFmtId="0" fontId="32" fillId="0" borderId="21" xfId="53" applyFont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/>
    </xf>
    <xf numFmtId="0" fontId="31" fillId="0" borderId="22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99" fontId="32" fillId="32" borderId="18" xfId="53" applyNumberFormat="1" applyFont="1" applyFill="1" applyBorder="1" applyAlignment="1">
      <alignment horizontal="center"/>
      <protection/>
    </xf>
    <xf numFmtId="199" fontId="32" fillId="32" borderId="20" xfId="53" applyNumberFormat="1" applyFont="1" applyFill="1" applyBorder="1" applyAlignment="1">
      <alignment horizontal="center"/>
      <protection/>
    </xf>
    <xf numFmtId="0" fontId="31" fillId="32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53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25"/>
          <c:y val="0.013"/>
          <c:w val="0.791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'Tablas de vapor'!$D$6:$D$28</c:f>
              <c:numCache>
                <c:ptCount val="23"/>
                <c:pt idx="0">
                  <c:v>191.8122951935644</c:v>
                </c:pt>
                <c:pt idx="1">
                  <c:v>640.1853353633861</c:v>
                </c:pt>
                <c:pt idx="2">
                  <c:v>844.716914785587</c:v>
                </c:pt>
                <c:pt idx="3">
                  <c:v>961.983167010711</c:v>
                </c:pt>
                <c:pt idx="4">
                  <c:v>1049.775329538077</c:v>
                </c:pt>
                <c:pt idx="5">
                  <c:v>1122.1429927816562</c:v>
                </c:pt>
                <c:pt idx="6">
                  <c:v>1184.9249345979192</c:v>
                </c:pt>
                <c:pt idx="7">
                  <c:v>1241.1691366006744</c:v>
                </c:pt>
                <c:pt idx="8">
                  <c:v>1292.6963573156775</c:v>
                </c:pt>
                <c:pt idx="9">
                  <c:v>1340.699447966519</c:v>
                </c:pt>
                <c:pt idx="10">
                  <c:v>1386.0160556313551</c:v>
                </c:pt>
                <c:pt idx="11">
                  <c:v>1429.2690229207633</c:v>
                </c:pt>
                <c:pt idx="12">
                  <c:v>1470.9477765097254</c:v>
                </c:pt>
                <c:pt idx="13">
                  <c:v>1511.4631941359887</c:v>
                </c:pt>
                <c:pt idx="14">
                  <c:v>1551.1915518335902</c:v>
                </c:pt>
                <c:pt idx="15">
                  <c:v>1590.5138782812057</c:v>
                </c:pt>
                <c:pt idx="16">
                  <c:v>1629.850299429479</c:v>
                </c:pt>
                <c:pt idx="17">
                  <c:v>1669.683619793397</c:v>
                </c:pt>
                <c:pt idx="18">
                  <c:v>1710.7631638465446</c:v>
                </c:pt>
                <c:pt idx="19">
                  <c:v>1753.9869698975335</c:v>
                </c:pt>
                <c:pt idx="20">
                  <c:v>1801.0807940811517</c:v>
                </c:pt>
                <c:pt idx="21">
                  <c:v>1855.8979768405584</c:v>
                </c:pt>
                <c:pt idx="22">
                  <c:v>1932.8091272686986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'Tablas de vapor'!$E$6:$E$28</c:f>
              <c:numCache>
                <c:ptCount val="23"/>
                <c:pt idx="0">
                  <c:v>2583.886937173447</c:v>
                </c:pt>
                <c:pt idx="1">
                  <c:v>2748.1076146579685</c:v>
                </c:pt>
                <c:pt idx="2">
                  <c:v>2791.0105362953245</c:v>
                </c:pt>
                <c:pt idx="3">
                  <c:v>2802.042703560455</c:v>
                </c:pt>
                <c:pt idx="4">
                  <c:v>2802.743540700281</c:v>
                </c:pt>
                <c:pt idx="5">
                  <c:v>2797.9970220803743</c:v>
                </c:pt>
                <c:pt idx="6">
                  <c:v>2789.717391290329</c:v>
                </c:pt>
                <c:pt idx="7">
                  <c:v>2778.8287602742375</c:v>
                </c:pt>
                <c:pt idx="8">
                  <c:v>2765.8207694834055</c:v>
                </c:pt>
                <c:pt idx="9">
                  <c:v>2750.9602001455974</c:v>
                </c:pt>
                <c:pt idx="10">
                  <c:v>2734.384831944492</c:v>
                </c:pt>
                <c:pt idx="11">
                  <c:v>2716.1442314962983</c:v>
                </c:pt>
                <c:pt idx="12">
                  <c:v>2696.212234646997</c:v>
                </c:pt>
                <c:pt idx="13">
                  <c:v>2674.4850380481166</c:v>
                </c:pt>
                <c:pt idx="14">
                  <c:v>2650.774869127897</c:v>
                </c:pt>
                <c:pt idx="15">
                  <c:v>2624.8060468218673</c:v>
                </c:pt>
                <c:pt idx="16">
                  <c:v>2596.2167214337974</c:v>
                </c:pt>
                <c:pt idx="17">
                  <c:v>2564.566038855762</c:v>
                </c:pt>
                <c:pt idx="18">
                  <c:v>2529.114179970353</c:v>
                </c:pt>
                <c:pt idx="19">
                  <c:v>2488.411302792055</c:v>
                </c:pt>
                <c:pt idx="20">
                  <c:v>2440.0055503236445</c:v>
                </c:pt>
                <c:pt idx="21">
                  <c:v>2378.1595606714554</c:v>
                </c:pt>
                <c:pt idx="22">
                  <c:v>2282.1869838827106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5"/>
          <c:order val="2"/>
          <c:tx>
            <c:v>Turbina 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(Turbina!$C$9,Turbina!$D$9)</c:f>
              <c:numCache/>
            </c:numRef>
          </c:xVal>
          <c:yVal>
            <c:numRef>
              <c:f>(Turbina!$C$7,Turbina!$D$7)</c:f>
              <c:numCache/>
            </c:numRef>
          </c:yVal>
          <c:smooth val="0"/>
        </c:ser>
        <c:axId val="10617239"/>
        <c:axId val="28446288"/>
      </c:scatterChart>
      <c:valAx>
        <c:axId val="1061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h [kJ/kg]</a:t>
                </a:r>
              </a:p>
            </c:rich>
          </c:tx>
          <c:layout>
            <c:manualLayout>
              <c:xMode val="factor"/>
              <c:yMode val="factor"/>
              <c:x val="-0.032"/>
              <c:y val="-0.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446288"/>
        <c:crosses val="autoZero"/>
        <c:crossBetween val="midCat"/>
        <c:dispUnits/>
      </c:valAx>
      <c:valAx>
        <c:axId val="28446288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617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28"/>
          <c:w val="0.638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"/>
          <c:w val="0.906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'Tablas de vapor'!$F$6:$F$28</c:f>
              <c:numCache>
                <c:ptCount val="23"/>
                <c:pt idx="0">
                  <c:v>0.6492180830236387</c:v>
                </c:pt>
                <c:pt idx="1">
                  <c:v>1.8605992790566916</c:v>
                </c:pt>
                <c:pt idx="2">
                  <c:v>2.3146816304389946</c:v>
                </c:pt>
                <c:pt idx="3">
                  <c:v>2.5544256471145377</c:v>
                </c:pt>
                <c:pt idx="4">
                  <c:v>2.7253905793032764</c:v>
                </c:pt>
                <c:pt idx="5">
                  <c:v>2.8613275629154895</c:v>
                </c:pt>
                <c:pt idx="6">
                  <c:v>2.9758750551591655</c:v>
                </c:pt>
                <c:pt idx="7">
                  <c:v>3.07599897923045</c:v>
                </c:pt>
                <c:pt idx="8">
                  <c:v>3.1657811451081574</c:v>
                </c:pt>
                <c:pt idx="9">
                  <c:v>3.2478464282501984</c:v>
                </c:pt>
                <c:pt idx="10">
                  <c:v>3.3240030549035273</c:v>
                </c:pt>
                <c:pt idx="11">
                  <c:v>3.3955677205794017</c:v>
                </c:pt>
                <c:pt idx="12">
                  <c:v>3.4635500618089288</c:v>
                </c:pt>
                <c:pt idx="13">
                  <c:v>3.5287717884061176</c:v>
                </c:pt>
                <c:pt idx="14">
                  <c:v>3.5919557554688986</c:v>
                </c:pt>
                <c:pt idx="15">
                  <c:v>3.653799878047905</c:v>
                </c:pt>
                <c:pt idx="16">
                  <c:v>3.715037634563112</c:v>
                </c:pt>
                <c:pt idx="17">
                  <c:v>3.776477591359522</c:v>
                </c:pt>
                <c:pt idx="18">
                  <c:v>3.8393262303245286</c:v>
                </c:pt>
                <c:pt idx="19">
                  <c:v>3.9049983627385374</c:v>
                </c:pt>
                <c:pt idx="20">
                  <c:v>3.976156019537658</c:v>
                </c:pt>
                <c:pt idx="21">
                  <c:v>4.058760886219798</c:v>
                </c:pt>
                <c:pt idx="22">
                  <c:v>4.174893536204768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'Tablas de vapor'!$G$6:$G$28</c:f>
              <c:numCache>
                <c:ptCount val="23"/>
                <c:pt idx="0">
                  <c:v>8.148893282344279</c:v>
                </c:pt>
                <c:pt idx="1">
                  <c:v>6.8205807842240205</c:v>
                </c:pt>
                <c:pt idx="2">
                  <c:v>6.443054656104626</c:v>
                </c:pt>
                <c:pt idx="3">
                  <c:v>6.255973226476786</c:v>
                </c:pt>
                <c:pt idx="4">
                  <c:v>6.124513635534844</c:v>
                </c:pt>
                <c:pt idx="5">
                  <c:v>6.019798774428392</c:v>
                </c:pt>
                <c:pt idx="6">
                  <c:v>5.930652107463353</c:v>
                </c:pt>
                <c:pt idx="7">
                  <c:v>5.8515107172182645</c:v>
                </c:pt>
                <c:pt idx="8">
                  <c:v>5.779155496931485</c:v>
                </c:pt>
                <c:pt idx="9">
                  <c:v>5.711521390316926</c:v>
                </c:pt>
                <c:pt idx="10">
                  <c:v>5.647174731391678</c:v>
                </c:pt>
                <c:pt idx="11">
                  <c:v>5.585043263210419</c:v>
                </c:pt>
                <c:pt idx="12">
                  <c:v>5.524253746105708</c:v>
                </c:pt>
                <c:pt idx="13">
                  <c:v>5.464023615211027</c:v>
                </c:pt>
                <c:pt idx="14">
                  <c:v>5.403587727203439</c:v>
                </c:pt>
                <c:pt idx="15">
                  <c:v>5.342153199247248</c:v>
                </c:pt>
                <c:pt idx="16">
                  <c:v>5.278877536465283</c:v>
                </c:pt>
                <c:pt idx="17">
                  <c:v>5.212863670174951</c:v>
                </c:pt>
                <c:pt idx="18">
                  <c:v>5.142798469278504</c:v>
                </c:pt>
                <c:pt idx="19">
                  <c:v>5.066312604294289</c:v>
                </c:pt>
                <c:pt idx="20">
                  <c:v>4.9795209656197</c:v>
                </c:pt>
                <c:pt idx="21">
                  <c:v>4.873560647752298</c:v>
                </c:pt>
                <c:pt idx="22">
                  <c:v>4.716611300664945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2"/>
          <c:order val="2"/>
          <c:tx>
            <c:v>Turbina 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(Turbina!$C$10,Turbina!$D$10)</c:f>
              <c:numCache/>
            </c:numRef>
          </c:xVal>
          <c:yVal>
            <c:numRef>
              <c:f>(Turbina!$C$7,Turbina!$D$7)</c:f>
              <c:numCache/>
            </c:numRef>
          </c:yVal>
          <c:smooth val="0"/>
        </c:ser>
        <c:axId val="54690001"/>
        <c:axId val="22447962"/>
      </c:scatterChart>
      <c:val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 [kJ/kg / K]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447962"/>
        <c:crosses val="autoZero"/>
        <c:crossBetween val="midCat"/>
        <c:dispUnits/>
      </c:valAx>
      <c:valAx>
        <c:axId val="22447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690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975"/>
          <c:w val="0.6742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75"/>
          <c:y val="0"/>
          <c:w val="0.79075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'Tablas de vapor'!$D$6:$D$28</c:f>
              <c:numCache>
                <c:ptCount val="23"/>
                <c:pt idx="0">
                  <c:v>191.8122951935644</c:v>
                </c:pt>
                <c:pt idx="1">
                  <c:v>640.1853353633861</c:v>
                </c:pt>
                <c:pt idx="2">
                  <c:v>844.716914785587</c:v>
                </c:pt>
                <c:pt idx="3">
                  <c:v>961.983167010711</c:v>
                </c:pt>
                <c:pt idx="4">
                  <c:v>1049.775329538077</c:v>
                </c:pt>
                <c:pt idx="5">
                  <c:v>1122.1429927816562</c:v>
                </c:pt>
                <c:pt idx="6">
                  <c:v>1184.9249345979192</c:v>
                </c:pt>
                <c:pt idx="7">
                  <c:v>1241.1691366006744</c:v>
                </c:pt>
                <c:pt idx="8">
                  <c:v>1292.6963573156775</c:v>
                </c:pt>
                <c:pt idx="9">
                  <c:v>1340.699447966519</c:v>
                </c:pt>
                <c:pt idx="10">
                  <c:v>1386.0160556313551</c:v>
                </c:pt>
                <c:pt idx="11">
                  <c:v>1429.2690229207633</c:v>
                </c:pt>
                <c:pt idx="12">
                  <c:v>1470.9477765097254</c:v>
                </c:pt>
                <c:pt idx="13">
                  <c:v>1511.4631941359887</c:v>
                </c:pt>
                <c:pt idx="14">
                  <c:v>1551.1915518335902</c:v>
                </c:pt>
                <c:pt idx="15">
                  <c:v>1590.5138782812057</c:v>
                </c:pt>
                <c:pt idx="16">
                  <c:v>1629.850299429479</c:v>
                </c:pt>
                <c:pt idx="17">
                  <c:v>1669.683619793397</c:v>
                </c:pt>
                <c:pt idx="18">
                  <c:v>1710.7631638465446</c:v>
                </c:pt>
                <c:pt idx="19">
                  <c:v>1753.9869698975335</c:v>
                </c:pt>
                <c:pt idx="20">
                  <c:v>1801.0807940811517</c:v>
                </c:pt>
                <c:pt idx="21">
                  <c:v>1855.8979768405584</c:v>
                </c:pt>
                <c:pt idx="22">
                  <c:v>1932.8091272686986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'Tablas de vapor'!$E$6:$E$28</c:f>
              <c:numCache>
                <c:ptCount val="23"/>
                <c:pt idx="0">
                  <c:v>2583.886937173447</c:v>
                </c:pt>
                <c:pt idx="1">
                  <c:v>2748.1076146579685</c:v>
                </c:pt>
                <c:pt idx="2">
                  <c:v>2791.0105362953245</c:v>
                </c:pt>
                <c:pt idx="3">
                  <c:v>2802.042703560455</c:v>
                </c:pt>
                <c:pt idx="4">
                  <c:v>2802.743540700281</c:v>
                </c:pt>
                <c:pt idx="5">
                  <c:v>2797.9970220803743</c:v>
                </c:pt>
                <c:pt idx="6">
                  <c:v>2789.717391290329</c:v>
                </c:pt>
                <c:pt idx="7">
                  <c:v>2778.8287602742375</c:v>
                </c:pt>
                <c:pt idx="8">
                  <c:v>2765.8207694834055</c:v>
                </c:pt>
                <c:pt idx="9">
                  <c:v>2750.9602001455974</c:v>
                </c:pt>
                <c:pt idx="10">
                  <c:v>2734.384831944492</c:v>
                </c:pt>
                <c:pt idx="11">
                  <c:v>2716.1442314962983</c:v>
                </c:pt>
                <c:pt idx="12">
                  <c:v>2696.212234646997</c:v>
                </c:pt>
                <c:pt idx="13">
                  <c:v>2674.4850380481166</c:v>
                </c:pt>
                <c:pt idx="14">
                  <c:v>2650.774869127897</c:v>
                </c:pt>
                <c:pt idx="15">
                  <c:v>2624.8060468218673</c:v>
                </c:pt>
                <c:pt idx="16">
                  <c:v>2596.2167214337974</c:v>
                </c:pt>
                <c:pt idx="17">
                  <c:v>2564.566038855762</c:v>
                </c:pt>
                <c:pt idx="18">
                  <c:v>2529.114179970353</c:v>
                </c:pt>
                <c:pt idx="19">
                  <c:v>2488.411302792055</c:v>
                </c:pt>
                <c:pt idx="20">
                  <c:v>2440.0055503236445</c:v>
                </c:pt>
                <c:pt idx="21">
                  <c:v>2378.1595606714554</c:v>
                </c:pt>
                <c:pt idx="22">
                  <c:v>2282.1869838827106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5"/>
          <c:order val="2"/>
          <c:tx>
            <c:v>Turbina isoentrópica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(Turbina!$C$34,Turbina!$D$34)</c:f>
              <c:numCache/>
            </c:numRef>
          </c:xVal>
          <c:yVal>
            <c:numRef>
              <c:f>(Turbina!$C$32,Turbina!$D$32)</c:f>
              <c:numCache/>
            </c:numRef>
          </c:yVal>
          <c:smooth val="0"/>
        </c:ser>
        <c:ser>
          <c:idx val="2"/>
          <c:order val="3"/>
          <c:tx>
            <c:v>Turbina real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(Turbina!$C$54,Turbina!$E$54)</c:f>
              <c:numCache/>
            </c:numRef>
          </c:xVal>
          <c:yVal>
            <c:numRef>
              <c:f>(Turbina!$C$52,Turbina!$E$52)</c:f>
              <c:numCache/>
            </c:numRef>
          </c:yVal>
          <c:smooth val="0"/>
        </c:ser>
        <c:axId val="705067"/>
        <c:axId val="6345604"/>
      </c:scatterChart>
      <c:val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h [kJ/kg]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45604"/>
        <c:crosses val="autoZero"/>
        <c:crossBetween val="midCat"/>
        <c:dispUnits/>
      </c:valAx>
      <c:valAx>
        <c:axId val="634560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050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9285"/>
          <c:w val="0.91425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"/>
          <c:w val="0.906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'Tablas de vapor'!$F$6:$F$28</c:f>
              <c:numCache>
                <c:ptCount val="23"/>
                <c:pt idx="0">
                  <c:v>0.6492180830236387</c:v>
                </c:pt>
                <c:pt idx="1">
                  <c:v>1.8605992790566916</c:v>
                </c:pt>
                <c:pt idx="2">
                  <c:v>2.3146816304389946</c:v>
                </c:pt>
                <c:pt idx="3">
                  <c:v>2.5544256471145377</c:v>
                </c:pt>
                <c:pt idx="4">
                  <c:v>2.7253905793032764</c:v>
                </c:pt>
                <c:pt idx="5">
                  <c:v>2.8613275629154895</c:v>
                </c:pt>
                <c:pt idx="6">
                  <c:v>2.9758750551591655</c:v>
                </c:pt>
                <c:pt idx="7">
                  <c:v>3.07599897923045</c:v>
                </c:pt>
                <c:pt idx="8">
                  <c:v>3.1657811451081574</c:v>
                </c:pt>
                <c:pt idx="9">
                  <c:v>3.2478464282501984</c:v>
                </c:pt>
                <c:pt idx="10">
                  <c:v>3.3240030549035273</c:v>
                </c:pt>
                <c:pt idx="11">
                  <c:v>3.3955677205794017</c:v>
                </c:pt>
                <c:pt idx="12">
                  <c:v>3.4635500618089288</c:v>
                </c:pt>
                <c:pt idx="13">
                  <c:v>3.5287717884061176</c:v>
                </c:pt>
                <c:pt idx="14">
                  <c:v>3.5919557554688986</c:v>
                </c:pt>
                <c:pt idx="15">
                  <c:v>3.653799878047905</c:v>
                </c:pt>
                <c:pt idx="16">
                  <c:v>3.715037634563112</c:v>
                </c:pt>
                <c:pt idx="17">
                  <c:v>3.776477591359522</c:v>
                </c:pt>
                <c:pt idx="18">
                  <c:v>3.8393262303245286</c:v>
                </c:pt>
                <c:pt idx="19">
                  <c:v>3.9049983627385374</c:v>
                </c:pt>
                <c:pt idx="20">
                  <c:v>3.976156019537658</c:v>
                </c:pt>
                <c:pt idx="21">
                  <c:v>4.058760886219798</c:v>
                </c:pt>
                <c:pt idx="22">
                  <c:v>4.174893536204768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'Tablas de vapor'!$G$6:$G$28</c:f>
              <c:numCache>
                <c:ptCount val="23"/>
                <c:pt idx="0">
                  <c:v>8.148893282344279</c:v>
                </c:pt>
                <c:pt idx="1">
                  <c:v>6.8205807842240205</c:v>
                </c:pt>
                <c:pt idx="2">
                  <c:v>6.443054656104626</c:v>
                </c:pt>
                <c:pt idx="3">
                  <c:v>6.255973226476786</c:v>
                </c:pt>
                <c:pt idx="4">
                  <c:v>6.124513635534844</c:v>
                </c:pt>
                <c:pt idx="5">
                  <c:v>6.019798774428392</c:v>
                </c:pt>
                <c:pt idx="6">
                  <c:v>5.930652107463353</c:v>
                </c:pt>
                <c:pt idx="7">
                  <c:v>5.8515107172182645</c:v>
                </c:pt>
                <c:pt idx="8">
                  <c:v>5.779155496931485</c:v>
                </c:pt>
                <c:pt idx="9">
                  <c:v>5.711521390316926</c:v>
                </c:pt>
                <c:pt idx="10">
                  <c:v>5.647174731391678</c:v>
                </c:pt>
                <c:pt idx="11">
                  <c:v>5.585043263210419</c:v>
                </c:pt>
                <c:pt idx="12">
                  <c:v>5.524253746105708</c:v>
                </c:pt>
                <c:pt idx="13">
                  <c:v>5.464023615211027</c:v>
                </c:pt>
                <c:pt idx="14">
                  <c:v>5.403587727203439</c:v>
                </c:pt>
                <c:pt idx="15">
                  <c:v>5.342153199247248</c:v>
                </c:pt>
                <c:pt idx="16">
                  <c:v>5.278877536465283</c:v>
                </c:pt>
                <c:pt idx="17">
                  <c:v>5.212863670174951</c:v>
                </c:pt>
                <c:pt idx="18">
                  <c:v>5.142798469278504</c:v>
                </c:pt>
                <c:pt idx="19">
                  <c:v>5.066312604294289</c:v>
                </c:pt>
                <c:pt idx="20">
                  <c:v>4.9795209656197</c:v>
                </c:pt>
                <c:pt idx="21">
                  <c:v>4.873560647752298</c:v>
                </c:pt>
                <c:pt idx="22">
                  <c:v>4.716611300664945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2"/>
          <c:order val="2"/>
          <c:tx>
            <c:v>Turbina isoentrópica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Turbina!$C$35:$D$35</c:f>
              <c:numCache/>
            </c:numRef>
          </c:xVal>
          <c:yVal>
            <c:numRef>
              <c:f>Turbina!$C$32:$D$32</c:f>
              <c:numCache/>
            </c:numRef>
          </c:yVal>
          <c:smooth val="0"/>
        </c:ser>
        <c:ser>
          <c:idx val="3"/>
          <c:order val="3"/>
          <c:tx>
            <c:v>Turbina real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(Turbina!$C$55,Turbina!$E$55)</c:f>
              <c:numCache/>
            </c:numRef>
          </c:xVal>
          <c:yVal>
            <c:numRef>
              <c:f>(Turbina!$C$52,Turbina!$E$52)</c:f>
              <c:numCache/>
            </c:numRef>
          </c:yVal>
          <c:smooth val="0"/>
        </c:ser>
        <c:axId val="57110437"/>
        <c:axId val="44231886"/>
      </c:scatterChart>
      <c:val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 [kJ/kg / K]</a:t>
                </a:r>
              </a:p>
            </c:rich>
          </c:tx>
          <c:layout>
            <c:manualLayout>
              <c:xMode val="factor"/>
              <c:yMode val="factor"/>
              <c:x val="-0.03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231886"/>
        <c:crosses val="autoZero"/>
        <c:crossBetween val="midCat"/>
        <c:dispUnits/>
      </c:valAx>
      <c:valAx>
        <c:axId val="4423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1104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4"/>
          <c:w val="0.912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95"/>
          <c:w val="0.957"/>
          <c:h val="0.929"/>
        </c:manualLayout>
      </c:layout>
      <c:scatterChart>
        <c:scatterStyle val="lineMarker"/>
        <c:varyColors val="0"/>
        <c:ser>
          <c:idx val="2"/>
          <c:order val="0"/>
          <c:tx>
            <c:strRef>
              <c:f>'Tablas de vapor'!#REF!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'Tablas de vapor'!#REF!</c:f>
            </c:strRef>
          </c:xVal>
          <c:yVal>
            <c:numRef>
              <c:f>'Tablas de vapor'!#REF!</c:f>
            </c:numRef>
          </c:yVal>
          <c:smooth val="0"/>
        </c:ser>
        <c:ser>
          <c:idx val="3"/>
          <c:order val="1"/>
          <c:tx>
            <c:strRef>
              <c:f>'Tablas de vapor'!#REF!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'Tablas de vapor'!#REF!</c:f>
            </c:strRef>
          </c:xVal>
          <c:yVal>
            <c:numRef>
              <c:f>'Tablas de vapor'!#REF!</c:f>
            </c:numRef>
          </c:yVal>
          <c:smooth val="0"/>
        </c:ser>
        <c:ser>
          <c:idx val="4"/>
          <c:order val="2"/>
          <c:tx>
            <c:strRef>
              <c:f>'Tablas de vapor'!#REF!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'Tablas de vapor'!#REF!</c:f>
            </c:strRef>
          </c:xVal>
          <c:yVal>
            <c:numRef>
              <c:f>'Tablas de vapor'!#REF!</c:f>
            </c:numRef>
          </c:yVal>
          <c:smooth val="0"/>
        </c:ser>
        <c:ser>
          <c:idx val="0"/>
          <c:order val="3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'Tablas de vapor'!$F$6:$F$28</c:f>
              <c:numCache/>
            </c:numRef>
          </c:xVal>
          <c:yVal>
            <c:numRef>
              <c:f>'Tablas de vapor'!$B$6:$B$28</c:f>
              <c:numCache/>
            </c:numRef>
          </c:yVal>
          <c:smooth val="0"/>
        </c:ser>
        <c:ser>
          <c:idx val="1"/>
          <c:order val="4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'Tablas de vapor'!$G$6:$G$28</c:f>
              <c:numCache/>
            </c:numRef>
          </c:xVal>
          <c:yVal>
            <c:numRef>
              <c:f>'Tablas de vapor'!$B$6:$B$28</c:f>
              <c:numCache/>
            </c:numRef>
          </c:yVal>
          <c:smooth val="0"/>
        </c:ser>
        <c:ser>
          <c:idx val="5"/>
          <c:order val="5"/>
          <c:tx>
            <c:strRef>
              <c:f>'Tablas de vapor'!#REF!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'Tablas de vapor'!#REF!</c:f>
            </c:strRef>
          </c:xVal>
          <c:yVal>
            <c:numRef>
              <c:f>'Tablas de vapor'!#REF!</c:f>
            </c:numRef>
          </c:yVal>
          <c:smooth val="0"/>
        </c:ser>
        <c:ser>
          <c:idx val="6"/>
          <c:order val="6"/>
          <c:tx>
            <c:strRef>
              <c:f>'Tablas de vapor'!#REF!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strRef>
              <c:f>'Tablas de vapor'!#REF!</c:f>
            </c:strRef>
          </c:xVal>
          <c:yVal>
            <c:numRef>
              <c:f>'Tablas de vapor'!#REF!</c:f>
            </c:numRef>
          </c:yVal>
          <c:smooth val="0"/>
        </c:ser>
        <c:axId val="62542655"/>
        <c:axId val="26012984"/>
      </c:scatterChart>
      <c:valAx>
        <c:axId val="6254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 [kJ/kg / K]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012984"/>
        <c:crosses val="autoZero"/>
        <c:crossBetween val="midCat"/>
        <c:dispUnits/>
      </c:val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542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21175"/>
          <c:w val="0.1585"/>
          <c:h val="0.3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17</xdr:col>
      <xdr:colOff>95250</xdr:colOff>
      <xdr:row>23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" y="19050"/>
          <a:ext cx="13001625" cy="3752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Ciclos</a:t>
          </a:r>
          <a:r>
            <a:rPr lang="en-US" cap="none" sz="2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de Generación de Potencia en Excel
</a:t>
          </a:r>
          <a:r>
            <a:rPr lang="en-US" cap="none" sz="18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5.- Turbinas y bombas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José Luis López Cervantes y Arturo Gracia Figueroa 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Agosto de 2020
</a:t>
          </a:r>
        </a:p>
      </xdr:txBody>
    </xdr:sp>
    <xdr:clientData/>
  </xdr:twoCellAnchor>
  <xdr:twoCellAnchor editAs="oneCell">
    <xdr:from>
      <xdr:col>6</xdr:col>
      <xdr:colOff>723900</xdr:colOff>
      <xdr:row>6</xdr:row>
      <xdr:rowOff>0</xdr:rowOff>
    </xdr:from>
    <xdr:to>
      <xdr:col>13</xdr:col>
      <xdr:colOff>123825</xdr:colOff>
      <xdr:row>22</xdr:row>
      <xdr:rowOff>152400</xdr:rowOff>
    </xdr:to>
    <xdr:pic>
      <xdr:nvPicPr>
        <xdr:cNvPr id="2" name="3 Imagen" descr="GE-Compress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971550"/>
          <a:ext cx="47339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25</xdr:row>
      <xdr:rowOff>133350</xdr:rowOff>
    </xdr:from>
    <xdr:ext cx="1943100" cy="323850"/>
    <xdr:sp>
      <xdr:nvSpPr>
        <xdr:cNvPr id="1" name="22 CuadroTexto"/>
        <xdr:cNvSpPr txBox="1">
          <a:spLocks noChangeArrowheads="1"/>
        </xdr:cNvSpPr>
      </xdr:nvSpPr>
      <xdr:spPr>
        <a:xfrm>
          <a:off x="495300" y="4876800"/>
          <a:ext cx="1943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Turbina isoentrópica</a:t>
          </a:r>
        </a:p>
      </xdr:txBody>
    </xdr:sp>
    <xdr:clientData/>
  </xdr:oneCellAnchor>
  <xdr:oneCellAnchor>
    <xdr:from>
      <xdr:col>1</xdr:col>
      <xdr:colOff>228600</xdr:colOff>
      <xdr:row>47</xdr:row>
      <xdr:rowOff>47625</xdr:rowOff>
    </xdr:from>
    <xdr:ext cx="2743200" cy="323850"/>
    <xdr:sp>
      <xdr:nvSpPr>
        <xdr:cNvPr id="2" name="33 CuadroTexto"/>
        <xdr:cNvSpPr txBox="1">
          <a:spLocks noChangeArrowheads="1"/>
        </xdr:cNvSpPr>
      </xdr:nvSpPr>
      <xdr:spPr>
        <a:xfrm>
          <a:off x="704850" y="8867775"/>
          <a:ext cx="2743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Turbina con eficiencia del 80%</a:t>
          </a:r>
        </a:p>
      </xdr:txBody>
    </xdr:sp>
    <xdr:clientData/>
  </xdr:oneCellAnchor>
  <xdr:oneCellAnchor>
    <xdr:from>
      <xdr:col>1</xdr:col>
      <xdr:colOff>66675</xdr:colOff>
      <xdr:row>0</xdr:row>
      <xdr:rowOff>28575</xdr:rowOff>
    </xdr:from>
    <xdr:ext cx="1038225" cy="323850"/>
    <xdr:sp>
      <xdr:nvSpPr>
        <xdr:cNvPr id="3" name="23 CuadroTexto"/>
        <xdr:cNvSpPr txBox="1">
          <a:spLocks noChangeArrowheads="1"/>
        </xdr:cNvSpPr>
      </xdr:nvSpPr>
      <xdr:spPr>
        <a:xfrm>
          <a:off x="542925" y="28575"/>
          <a:ext cx="1038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Turbina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1</a:t>
          </a:r>
        </a:p>
      </xdr:txBody>
    </xdr:sp>
    <xdr:clientData/>
  </xdr:oneCellAnchor>
  <xdr:twoCellAnchor>
    <xdr:from>
      <xdr:col>7</xdr:col>
      <xdr:colOff>752475</xdr:colOff>
      <xdr:row>4</xdr:row>
      <xdr:rowOff>28575</xdr:rowOff>
    </xdr:from>
    <xdr:to>
      <xdr:col>15</xdr:col>
      <xdr:colOff>514350</xdr:colOff>
      <xdr:row>24</xdr:row>
      <xdr:rowOff>66675</xdr:rowOff>
    </xdr:to>
    <xdr:graphicFrame>
      <xdr:nvGraphicFramePr>
        <xdr:cNvPr id="4" name="24 Gráfico"/>
        <xdr:cNvGraphicFramePr/>
      </xdr:nvGraphicFramePr>
      <xdr:xfrm>
        <a:off x="6953250" y="723900"/>
        <a:ext cx="58578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733425</xdr:colOff>
      <xdr:row>7</xdr:row>
      <xdr:rowOff>38100</xdr:rowOff>
    </xdr:from>
    <xdr:to>
      <xdr:col>7</xdr:col>
      <xdr:colOff>133350</xdr:colOff>
      <xdr:row>16</xdr:row>
      <xdr:rowOff>114300</xdr:rowOff>
    </xdr:to>
    <xdr:pic>
      <xdr:nvPicPr>
        <xdr:cNvPr id="5" name="25 Imagen" descr="CicloRank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314450"/>
          <a:ext cx="2228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4</xdr:row>
      <xdr:rowOff>76200</xdr:rowOff>
    </xdr:from>
    <xdr:to>
      <xdr:col>23</xdr:col>
      <xdr:colOff>552450</xdr:colOff>
      <xdr:row>23</xdr:row>
      <xdr:rowOff>66675</xdr:rowOff>
    </xdr:to>
    <xdr:graphicFrame>
      <xdr:nvGraphicFramePr>
        <xdr:cNvPr id="6" name="2 Gráfico"/>
        <xdr:cNvGraphicFramePr/>
      </xdr:nvGraphicFramePr>
      <xdr:xfrm>
        <a:off x="13392150" y="771525"/>
        <a:ext cx="55530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314325</xdr:colOff>
      <xdr:row>25</xdr:row>
      <xdr:rowOff>19050</xdr:rowOff>
    </xdr:from>
    <xdr:to>
      <xdr:col>16</xdr:col>
      <xdr:colOff>85725</xdr:colOff>
      <xdr:row>46</xdr:row>
      <xdr:rowOff>47625</xdr:rowOff>
    </xdr:to>
    <xdr:graphicFrame>
      <xdr:nvGraphicFramePr>
        <xdr:cNvPr id="7" name="27 Gráfico"/>
        <xdr:cNvGraphicFramePr/>
      </xdr:nvGraphicFramePr>
      <xdr:xfrm>
        <a:off x="7277100" y="4762500"/>
        <a:ext cx="586740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666750</xdr:colOff>
      <xdr:row>25</xdr:row>
      <xdr:rowOff>66675</xdr:rowOff>
    </xdr:from>
    <xdr:to>
      <xdr:col>24</xdr:col>
      <xdr:colOff>114300</xdr:colOff>
      <xdr:row>45</xdr:row>
      <xdr:rowOff>47625</xdr:rowOff>
    </xdr:to>
    <xdr:graphicFrame>
      <xdr:nvGraphicFramePr>
        <xdr:cNvPr id="8" name="2 Gráfico"/>
        <xdr:cNvGraphicFramePr/>
      </xdr:nvGraphicFramePr>
      <xdr:xfrm>
        <a:off x="13725525" y="4810125"/>
        <a:ext cx="554355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69</xdr:row>
      <xdr:rowOff>152400</xdr:rowOff>
    </xdr:from>
    <xdr:to>
      <xdr:col>12</xdr:col>
      <xdr:colOff>628650</xdr:colOff>
      <xdr:row>107</xdr:row>
      <xdr:rowOff>66675</xdr:rowOff>
    </xdr:to>
    <xdr:graphicFrame>
      <xdr:nvGraphicFramePr>
        <xdr:cNvPr id="1" name="2 Gráfico"/>
        <xdr:cNvGraphicFramePr/>
      </xdr:nvGraphicFramePr>
      <xdr:xfrm>
        <a:off x="838200" y="12382500"/>
        <a:ext cx="110775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742950</xdr:colOff>
      <xdr:row>68</xdr:row>
      <xdr:rowOff>19050</xdr:rowOff>
    </xdr:from>
    <xdr:ext cx="8048625" cy="371475"/>
    <xdr:sp>
      <xdr:nvSpPr>
        <xdr:cNvPr id="2" name="5 CuadroTexto"/>
        <xdr:cNvSpPr txBox="1">
          <a:spLocks noChangeArrowheads="1"/>
        </xdr:cNvSpPr>
      </xdr:nvSpPr>
      <xdr:spPr>
        <a:xfrm>
          <a:off x="742950" y="12087225"/>
          <a:ext cx="8048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Determine la entropía</a:t>
          </a:r>
          <a:r>
            <a:rPr lang="en-US" cap="none" sz="16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de los sistemas indicados con diferentes valores de  calidad vapor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showGridLines="0" tabSelected="1" zoomScale="85" zoomScaleNormal="85" zoomScalePageLayoutView="0" workbookViewId="0" topLeftCell="A1">
      <selection activeCell="I31" sqref="I31"/>
    </sheetView>
  </sheetViews>
  <sheetFormatPr defaultColWidth="11.421875" defaultRowHeight="12.75"/>
  <cols>
    <col min="1" max="16384" width="11.421875" style="73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1:T64"/>
  <sheetViews>
    <sheetView showGridLines="0" zoomScalePageLayoutView="0" workbookViewId="0" topLeftCell="A28">
      <selection activeCell="G20" sqref="G20"/>
    </sheetView>
  </sheetViews>
  <sheetFormatPr defaultColWidth="11.421875" defaultRowHeight="12.75"/>
  <cols>
    <col min="1" max="1" width="7.140625" style="0" customWidth="1"/>
    <col min="2" max="2" width="20.57421875" style="0" customWidth="1"/>
    <col min="6" max="6" width="19.57421875" style="0" bestFit="1" customWidth="1"/>
  </cols>
  <sheetData>
    <row r="1" spans="6:20" ht="14.25">
      <c r="F1" s="59"/>
      <c r="G1" s="8"/>
      <c r="H1" s="8"/>
      <c r="I1" s="8"/>
      <c r="J1" s="8"/>
      <c r="K1" s="8"/>
      <c r="L1" s="9"/>
      <c r="M1" s="9"/>
      <c r="N1" s="57"/>
      <c r="O1" s="63"/>
      <c r="P1" s="24"/>
      <c r="Q1" s="25"/>
      <c r="R1" s="25"/>
      <c r="S1" s="25"/>
      <c r="T1" s="25"/>
    </row>
    <row r="2" spans="6:20" ht="14.25">
      <c r="F2" s="59"/>
      <c r="G2" s="8"/>
      <c r="H2" s="8"/>
      <c r="I2" s="8"/>
      <c r="J2" s="8"/>
      <c r="K2" s="8"/>
      <c r="L2" s="9"/>
      <c r="M2" s="9"/>
      <c r="N2" s="57"/>
      <c r="O2" s="63"/>
      <c r="P2" s="24"/>
      <c r="Q2" s="8"/>
      <c r="R2" s="8"/>
      <c r="S2" s="8"/>
      <c r="T2" s="8"/>
    </row>
    <row r="3" spans="6:20" ht="14.25">
      <c r="F3" s="59"/>
      <c r="G3" s="8"/>
      <c r="H3" s="8"/>
      <c r="I3" s="8"/>
      <c r="J3" s="8"/>
      <c r="K3" s="8"/>
      <c r="L3" s="9"/>
      <c r="M3" s="9"/>
      <c r="N3" s="57"/>
      <c r="O3" s="59"/>
      <c r="P3" s="24"/>
      <c r="Q3" s="59"/>
      <c r="R3" s="59"/>
      <c r="S3" s="59"/>
      <c r="T3" s="59"/>
    </row>
    <row r="4" spans="6:20" ht="12" customHeight="1">
      <c r="F4" s="59"/>
      <c r="G4" s="8"/>
      <c r="H4" s="8"/>
      <c r="I4" s="8"/>
      <c r="J4" s="8"/>
      <c r="K4" s="8"/>
      <c r="L4" s="9"/>
      <c r="M4" s="9"/>
      <c r="N4" s="57"/>
      <c r="O4" s="63"/>
      <c r="P4" s="24"/>
      <c r="Q4" s="60"/>
      <c r="R4" s="60"/>
      <c r="S4" s="60"/>
      <c r="T4" s="60"/>
    </row>
    <row r="5" spans="6:20" ht="14.25">
      <c r="F5" s="59"/>
      <c r="G5" s="8"/>
      <c r="H5" s="8"/>
      <c r="I5" s="8"/>
      <c r="J5" s="8"/>
      <c r="K5" s="8"/>
      <c r="L5" s="9"/>
      <c r="M5" s="9"/>
      <c r="N5" s="57"/>
      <c r="O5" s="63"/>
      <c r="P5" s="24"/>
      <c r="Q5" s="25"/>
      <c r="R5" s="25"/>
      <c r="S5" s="25"/>
      <c r="T5" s="25"/>
    </row>
    <row r="6" spans="2:20" ht="15.75">
      <c r="B6" s="30"/>
      <c r="C6" s="31">
        <v>1</v>
      </c>
      <c r="D6" s="32">
        <v>2</v>
      </c>
      <c r="F6" s="59"/>
      <c r="G6" s="8"/>
      <c r="H6" s="8"/>
      <c r="I6" s="8"/>
      <c r="J6" s="8"/>
      <c r="K6" s="8"/>
      <c r="L6" s="9"/>
      <c r="M6" s="9"/>
      <c r="N6" s="57"/>
      <c r="O6" s="63"/>
      <c r="P6" s="24"/>
      <c r="Q6" s="8"/>
      <c r="R6" s="8"/>
      <c r="S6" s="8"/>
      <c r="T6" s="8"/>
    </row>
    <row r="7" spans="2:20" ht="15.75">
      <c r="B7" s="33" t="s">
        <v>0</v>
      </c>
      <c r="C7" s="34">
        <v>40</v>
      </c>
      <c r="D7" s="35">
        <v>25</v>
      </c>
      <c r="F7" s="59"/>
      <c r="G7" s="8"/>
      <c r="H7" s="8"/>
      <c r="I7" s="8"/>
      <c r="J7" s="8"/>
      <c r="K7" s="8"/>
      <c r="L7" s="9"/>
      <c r="M7" s="9"/>
      <c r="N7" s="57"/>
      <c r="O7" s="59"/>
      <c r="P7" s="24"/>
      <c r="Q7" s="59"/>
      <c r="R7" s="59"/>
      <c r="S7" s="59"/>
      <c r="T7" s="59"/>
    </row>
    <row r="8" spans="2:20" ht="15.75">
      <c r="B8" s="33" t="s">
        <v>1</v>
      </c>
      <c r="C8" s="36">
        <v>400</v>
      </c>
      <c r="D8" s="37"/>
      <c r="F8" s="59"/>
      <c r="G8" s="8"/>
      <c r="H8" s="8"/>
      <c r="I8" s="8"/>
      <c r="J8" s="8"/>
      <c r="K8" s="8"/>
      <c r="L8" s="9"/>
      <c r="M8" s="9"/>
      <c r="N8" s="57"/>
      <c r="O8" s="63"/>
      <c r="P8" s="24"/>
      <c r="Q8" s="60"/>
      <c r="R8" s="60"/>
      <c r="S8" s="60"/>
      <c r="T8" s="60"/>
    </row>
    <row r="9" spans="2:20" ht="15.75">
      <c r="B9" s="33" t="s">
        <v>2</v>
      </c>
      <c r="C9" s="38"/>
      <c r="D9" s="38"/>
      <c r="F9" s="59"/>
      <c r="G9" s="8"/>
      <c r="H9" s="8"/>
      <c r="I9" s="8"/>
      <c r="J9" s="8"/>
      <c r="K9" s="8"/>
      <c r="L9" s="9"/>
      <c r="M9" s="9"/>
      <c r="N9" s="57"/>
      <c r="O9" s="63"/>
      <c r="P9" s="24"/>
      <c r="Q9" s="25"/>
      <c r="R9" s="25"/>
      <c r="S9" s="25"/>
      <c r="T9" s="25"/>
    </row>
    <row r="10" spans="2:20" ht="15.75">
      <c r="B10" s="33" t="s">
        <v>3</v>
      </c>
      <c r="C10" s="38"/>
      <c r="D10" s="38"/>
      <c r="F10" s="60"/>
      <c r="G10" s="8"/>
      <c r="H10" s="8"/>
      <c r="I10" s="8"/>
      <c r="J10" s="8"/>
      <c r="K10" s="8"/>
      <c r="L10" s="9"/>
      <c r="M10" s="9"/>
      <c r="N10" s="57"/>
      <c r="O10" s="63"/>
      <c r="P10" s="24"/>
      <c r="Q10" s="8"/>
      <c r="R10" s="8"/>
      <c r="S10" s="8"/>
      <c r="T10" s="8"/>
    </row>
    <row r="11" spans="2:20" ht="18">
      <c r="B11" s="33" t="s">
        <v>20</v>
      </c>
      <c r="C11" s="38"/>
      <c r="D11" s="39"/>
      <c r="F11" s="59"/>
      <c r="G11" s="8"/>
      <c r="H11" s="8"/>
      <c r="I11" s="8"/>
      <c r="J11" s="8"/>
      <c r="K11" s="8"/>
      <c r="L11" s="9"/>
      <c r="M11" s="9"/>
      <c r="N11" s="57"/>
      <c r="O11" s="59"/>
      <c r="P11" s="24"/>
      <c r="Q11" s="59"/>
      <c r="R11" s="59"/>
      <c r="S11" s="59"/>
      <c r="T11" s="59"/>
    </row>
    <row r="12" spans="2:20" ht="15.75">
      <c r="B12" s="33" t="s">
        <v>4</v>
      </c>
      <c r="C12" s="40"/>
      <c r="D12" s="41"/>
      <c r="F12" s="59"/>
      <c r="G12" s="8"/>
      <c r="H12" s="8"/>
      <c r="I12" s="8"/>
      <c r="J12" s="8"/>
      <c r="K12" s="8"/>
      <c r="L12" s="9"/>
      <c r="M12" s="9"/>
      <c r="N12" s="57"/>
      <c r="O12" s="63"/>
      <c r="P12" s="24"/>
      <c r="Q12" s="60"/>
      <c r="R12" s="60"/>
      <c r="S12" s="60"/>
      <c r="T12" s="60"/>
    </row>
    <row r="13" spans="2:20" ht="15.75">
      <c r="B13" s="33" t="s">
        <v>18</v>
      </c>
      <c r="C13" s="42"/>
      <c r="D13" s="43"/>
      <c r="F13" s="59"/>
      <c r="G13" s="8"/>
      <c r="H13" s="8"/>
      <c r="I13" s="8"/>
      <c r="J13" s="8"/>
      <c r="K13" s="8"/>
      <c r="L13" s="9"/>
      <c r="M13" s="9"/>
      <c r="N13" s="57"/>
      <c r="O13" s="63"/>
      <c r="P13" s="24"/>
      <c r="Q13" s="25"/>
      <c r="R13" s="25"/>
      <c r="S13" s="25"/>
      <c r="T13" s="25"/>
    </row>
    <row r="14" spans="2:20" ht="15.75">
      <c r="B14" s="33" t="s">
        <v>5</v>
      </c>
      <c r="C14" s="38"/>
      <c r="D14" s="38"/>
      <c r="F14" s="59"/>
      <c r="G14" s="8"/>
      <c r="H14" s="8"/>
      <c r="I14" s="8"/>
      <c r="J14" s="8"/>
      <c r="K14" s="8"/>
      <c r="L14" s="9"/>
      <c r="M14" s="9"/>
      <c r="N14" s="57"/>
      <c r="O14" s="63"/>
      <c r="P14" s="24"/>
      <c r="Q14" s="8"/>
      <c r="R14" s="8"/>
      <c r="S14" s="8"/>
      <c r="T14" s="8"/>
    </row>
    <row r="15" spans="2:20" ht="15.75">
      <c r="B15" s="33" t="s">
        <v>6</v>
      </c>
      <c r="C15" s="38"/>
      <c r="D15" s="38"/>
      <c r="F15" s="59"/>
      <c r="G15" s="8"/>
      <c r="H15" s="8"/>
      <c r="I15" s="8"/>
      <c r="J15" s="8"/>
      <c r="K15" s="8"/>
      <c r="L15" s="9"/>
      <c r="M15" s="9"/>
      <c r="N15" s="57"/>
      <c r="O15" s="24"/>
      <c r="P15" s="24"/>
      <c r="Q15" s="59"/>
      <c r="R15" s="59"/>
      <c r="S15" s="59"/>
      <c r="T15" s="59"/>
    </row>
    <row r="16" spans="2:20" ht="18">
      <c r="B16" s="44" t="s">
        <v>21</v>
      </c>
      <c r="C16" s="61">
        <v>100</v>
      </c>
      <c r="D16" s="62"/>
      <c r="F16" s="59"/>
      <c r="G16" s="8"/>
      <c r="H16" s="8"/>
      <c r="I16" s="8"/>
      <c r="J16" s="8"/>
      <c r="K16" s="8"/>
      <c r="L16" s="9"/>
      <c r="M16" s="9"/>
      <c r="N16" s="57"/>
      <c r="O16" s="63"/>
      <c r="P16" s="24"/>
      <c r="Q16" s="60"/>
      <c r="R16" s="60"/>
      <c r="S16" s="60"/>
      <c r="T16" s="60"/>
    </row>
    <row r="17" spans="2:20" ht="15.75">
      <c r="B17" s="44" t="s">
        <v>26</v>
      </c>
      <c r="C17" s="61"/>
      <c r="D17" s="62"/>
      <c r="F17" s="59"/>
      <c r="G17" s="8"/>
      <c r="H17" s="8"/>
      <c r="I17" s="8"/>
      <c r="J17" s="8"/>
      <c r="K17" s="8"/>
      <c r="L17" s="9"/>
      <c r="M17" s="9"/>
      <c r="N17" s="57"/>
      <c r="O17" s="63"/>
      <c r="P17" s="24"/>
      <c r="Q17" s="25"/>
      <c r="R17" s="25"/>
      <c r="S17" s="25"/>
      <c r="T17" s="25"/>
    </row>
    <row r="18" spans="6:20" ht="14.25">
      <c r="F18" s="59"/>
      <c r="G18" s="8"/>
      <c r="H18" s="8"/>
      <c r="I18" s="8"/>
      <c r="J18" s="8"/>
      <c r="K18" s="8"/>
      <c r="L18" s="9"/>
      <c r="M18" s="9"/>
      <c r="N18" s="57"/>
      <c r="O18" s="63"/>
      <c r="P18" s="24"/>
      <c r="Q18" s="8"/>
      <c r="R18" s="8"/>
      <c r="S18" s="8"/>
      <c r="T18" s="8"/>
    </row>
    <row r="19" spans="6:20" ht="14.25">
      <c r="F19" s="59"/>
      <c r="G19" s="8"/>
      <c r="H19" s="8"/>
      <c r="I19" s="8"/>
      <c r="J19" s="8"/>
      <c r="K19" s="8"/>
      <c r="L19" s="9"/>
      <c r="M19" s="9"/>
      <c r="N19" s="57"/>
      <c r="O19" s="24"/>
      <c r="P19" s="24"/>
      <c r="Q19" s="59"/>
      <c r="R19" s="59"/>
      <c r="S19" s="59"/>
      <c r="T19" s="59"/>
    </row>
    <row r="20" spans="6:20" ht="14.25">
      <c r="F20" s="59"/>
      <c r="G20" s="8"/>
      <c r="H20" s="8"/>
      <c r="I20" s="8"/>
      <c r="J20" s="8"/>
      <c r="K20" s="8"/>
      <c r="L20" s="9"/>
      <c r="M20" s="9"/>
      <c r="N20" s="57"/>
      <c r="O20" s="63"/>
      <c r="P20" s="24"/>
      <c r="Q20" s="60"/>
      <c r="R20" s="60"/>
      <c r="S20" s="60"/>
      <c r="T20" s="60"/>
    </row>
    <row r="21" spans="6:20" ht="14.25">
      <c r="F21" s="59"/>
      <c r="G21" s="8"/>
      <c r="H21" s="8"/>
      <c r="I21" s="8"/>
      <c r="J21" s="8"/>
      <c r="K21" s="8"/>
      <c r="L21" s="9"/>
      <c r="M21" s="9"/>
      <c r="N21" s="57"/>
      <c r="O21" s="63"/>
      <c r="P21" s="24"/>
      <c r="Q21" s="25"/>
      <c r="R21" s="25"/>
      <c r="S21" s="25"/>
      <c r="T21" s="25"/>
    </row>
    <row r="22" spans="6:20" ht="14.25">
      <c r="F22" s="59"/>
      <c r="G22" s="8"/>
      <c r="H22" s="8"/>
      <c r="I22" s="8"/>
      <c r="J22" s="8"/>
      <c r="K22" s="8"/>
      <c r="L22" s="9"/>
      <c r="M22" s="9"/>
      <c r="N22" s="57"/>
      <c r="O22" s="63"/>
      <c r="P22" s="24"/>
      <c r="Q22" s="8"/>
      <c r="R22" s="8"/>
      <c r="S22" s="8"/>
      <c r="T22" s="8"/>
    </row>
    <row r="23" spans="6:20" ht="14.25">
      <c r="F23" s="59"/>
      <c r="G23" s="8"/>
      <c r="H23" s="8"/>
      <c r="I23" s="8"/>
      <c r="J23" s="8"/>
      <c r="K23" s="8"/>
      <c r="L23" s="9"/>
      <c r="M23" s="9"/>
      <c r="N23" s="57"/>
      <c r="O23" s="57"/>
      <c r="P23" s="57"/>
      <c r="Q23" s="57"/>
      <c r="R23" s="57"/>
      <c r="S23" s="57"/>
      <c r="T23" s="57"/>
    </row>
    <row r="24" spans="6:20" ht="12.75"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31" spans="2:4" ht="15.75">
      <c r="B31" s="30"/>
      <c r="C31" s="31">
        <v>1</v>
      </c>
      <c r="D31" s="32">
        <v>2</v>
      </c>
    </row>
    <row r="32" spans="2:4" ht="15.75">
      <c r="B32" s="33" t="s">
        <v>0</v>
      </c>
      <c r="C32" s="34">
        <v>30</v>
      </c>
      <c r="D32" s="35">
        <v>5</v>
      </c>
    </row>
    <row r="33" spans="2:4" ht="15.75">
      <c r="B33" s="33" t="s">
        <v>1</v>
      </c>
      <c r="C33" s="36">
        <v>300</v>
      </c>
      <c r="D33" s="37"/>
    </row>
    <row r="34" spans="2:4" ht="15.75">
      <c r="B34" s="33" t="s">
        <v>2</v>
      </c>
      <c r="C34" s="38"/>
      <c r="D34" s="38"/>
    </row>
    <row r="35" spans="2:4" ht="15.75">
      <c r="B35" s="33" t="s">
        <v>3</v>
      </c>
      <c r="C35" s="38"/>
      <c r="D35" s="38"/>
    </row>
    <row r="36" spans="2:4" ht="18">
      <c r="B36" s="33" t="s">
        <v>20</v>
      </c>
      <c r="C36" s="38"/>
      <c r="D36" s="39"/>
    </row>
    <row r="37" spans="2:4" ht="15.75">
      <c r="B37" s="33" t="s">
        <v>4</v>
      </c>
      <c r="C37" s="40"/>
      <c r="D37" s="41"/>
    </row>
    <row r="38" spans="2:4" ht="15.75">
      <c r="B38" s="33" t="s">
        <v>18</v>
      </c>
      <c r="C38" s="42"/>
      <c r="D38" s="43"/>
    </row>
    <row r="39" spans="2:4" ht="15.75">
      <c r="B39" s="33" t="s">
        <v>5</v>
      </c>
      <c r="C39" s="38"/>
      <c r="D39" s="49"/>
    </row>
    <row r="40" spans="2:4" ht="15.75">
      <c r="B40" s="33" t="s">
        <v>6</v>
      </c>
      <c r="C40" s="38"/>
      <c r="D40" s="49"/>
    </row>
    <row r="41" spans="2:4" ht="18">
      <c r="B41" s="44" t="s">
        <v>21</v>
      </c>
      <c r="C41" s="64">
        <v>100</v>
      </c>
      <c r="D41" s="65"/>
    </row>
    <row r="42" spans="2:4" ht="15.75">
      <c r="B42" s="44" t="s">
        <v>26</v>
      </c>
      <c r="C42" s="61"/>
      <c r="D42" s="62"/>
    </row>
    <row r="51" spans="2:5" ht="15.75">
      <c r="B51" s="30"/>
      <c r="C51" s="31">
        <v>1</v>
      </c>
      <c r="D51" s="32" t="s">
        <v>22</v>
      </c>
      <c r="E51" s="32" t="s">
        <v>23</v>
      </c>
    </row>
    <row r="52" spans="2:5" ht="15.75">
      <c r="B52" s="33" t="s">
        <v>0</v>
      </c>
      <c r="C52" s="45">
        <v>30</v>
      </c>
      <c r="D52" s="46">
        <v>5</v>
      </c>
      <c r="E52" s="46">
        <v>5</v>
      </c>
    </row>
    <row r="53" spans="2:5" ht="15.75">
      <c r="B53" s="33" t="s">
        <v>1</v>
      </c>
      <c r="C53" s="47">
        <v>300</v>
      </c>
      <c r="D53" s="48"/>
      <c r="E53" s="48"/>
    </row>
    <row r="54" spans="2:5" ht="15.75">
      <c r="B54" s="33" t="s">
        <v>2</v>
      </c>
      <c r="C54" s="49"/>
      <c r="D54" s="49"/>
      <c r="E54" s="49"/>
    </row>
    <row r="55" spans="2:5" ht="15.75">
      <c r="B55" s="33" t="s">
        <v>3</v>
      </c>
      <c r="C55" s="49"/>
      <c r="D55" s="49"/>
      <c r="E55" s="49"/>
    </row>
    <row r="56" spans="2:5" ht="18">
      <c r="B56" s="33" t="s">
        <v>20</v>
      </c>
      <c r="C56" s="49"/>
      <c r="D56" s="50"/>
      <c r="E56" s="50"/>
    </row>
    <row r="57" spans="2:5" ht="15.75">
      <c r="B57" s="33" t="s">
        <v>4</v>
      </c>
      <c r="C57" s="51"/>
      <c r="D57" s="52"/>
      <c r="E57" s="52"/>
    </row>
    <row r="58" spans="2:5" ht="15.75">
      <c r="B58" s="33" t="s">
        <v>18</v>
      </c>
      <c r="C58" s="53"/>
      <c r="D58" s="54"/>
      <c r="E58" s="54"/>
    </row>
    <row r="59" spans="2:5" ht="15.75">
      <c r="B59" s="33" t="s">
        <v>5</v>
      </c>
      <c r="C59" s="49"/>
      <c r="D59" s="49"/>
      <c r="E59" s="49"/>
    </row>
    <row r="60" spans="2:5" ht="15.75">
      <c r="B60" s="33" t="s">
        <v>6</v>
      </c>
      <c r="C60" s="49"/>
      <c r="D60" s="49"/>
      <c r="E60" s="49"/>
    </row>
    <row r="61" spans="2:5" ht="18">
      <c r="B61" s="44" t="s">
        <v>21</v>
      </c>
      <c r="C61" s="66">
        <v>100</v>
      </c>
      <c r="D61" s="66"/>
      <c r="E61" s="66"/>
    </row>
    <row r="63" spans="3:5" ht="15.75">
      <c r="C63" s="18" t="s">
        <v>24</v>
      </c>
      <c r="E63" s="20" t="s">
        <v>25</v>
      </c>
    </row>
    <row r="64" spans="2:5" ht="15.75">
      <c r="B64" s="44" t="s">
        <v>26</v>
      </c>
      <c r="C64" s="55"/>
      <c r="D64" s="56"/>
      <c r="E64" s="17"/>
    </row>
  </sheetData>
  <sheetProtection/>
  <mergeCells count="11">
    <mergeCell ref="C61:E61"/>
    <mergeCell ref="O12:O14"/>
    <mergeCell ref="O16:O18"/>
    <mergeCell ref="O20:O22"/>
    <mergeCell ref="C16:D16"/>
    <mergeCell ref="C17:D17"/>
    <mergeCell ref="O1:O2"/>
    <mergeCell ref="O4:O6"/>
    <mergeCell ref="O8:O10"/>
    <mergeCell ref="C41:D41"/>
    <mergeCell ref="C42:D42"/>
  </mergeCells>
  <printOptions/>
  <pageMargins left="0.7" right="0.7" top="0.75" bottom="0.75" header="0.3" footer="0.3"/>
  <pageSetup orientation="portrait" paperSize="9"/>
  <drawing r:id="rId4"/>
  <legacyDrawing r:id="rId3"/>
  <oleObjects>
    <oleObject progId="Equation.DSMT4" shapeId="60634" r:id="rId1"/>
    <oleObject progId="Equation.DSMT4" shapeId="6063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P28"/>
  <sheetViews>
    <sheetView showGridLines="0" zoomScale="55" zoomScaleNormal="55" zoomScaleSheetLayoutView="100" zoomScalePageLayoutView="70" workbookViewId="0" topLeftCell="A10">
      <selection activeCell="Q40" sqref="Q40:Q41"/>
    </sheetView>
  </sheetViews>
  <sheetFormatPr defaultColWidth="11.421875" defaultRowHeight="12.75"/>
  <cols>
    <col min="1" max="1" width="11.421875" style="1" customWidth="1"/>
    <col min="2" max="2" width="11.57421875" style="2" bestFit="1" customWidth="1"/>
    <col min="3" max="3" width="11.00390625" style="2" customWidth="1"/>
    <col min="4" max="5" width="14.57421875" style="2" bestFit="1" customWidth="1"/>
    <col min="6" max="6" width="18.8515625" style="2" bestFit="1" customWidth="1"/>
    <col min="7" max="7" width="19.57421875" style="2" customWidth="1"/>
    <col min="8" max="8" width="15.7109375" style="2" customWidth="1"/>
    <col min="9" max="9" width="16.57421875" style="2" customWidth="1"/>
    <col min="10" max="10" width="11.421875" style="1" customWidth="1"/>
    <col min="11" max="11" width="11.57421875" style="1" bestFit="1" customWidth="1"/>
    <col min="12" max="12" width="12.421875" style="1" bestFit="1" customWidth="1"/>
    <col min="13" max="14" width="11.57421875" style="1" bestFit="1" customWidth="1"/>
    <col min="15" max="15" width="8.00390625" style="1" bestFit="1" customWidth="1"/>
    <col min="16" max="17" width="11.57421875" style="1" bestFit="1" customWidth="1"/>
    <col min="18" max="16384" width="11.421875" style="1" customWidth="1"/>
  </cols>
  <sheetData>
    <row r="3" spans="2:16" ht="14.25">
      <c r="B3" s="68" t="s">
        <v>16</v>
      </c>
      <c r="C3" s="68"/>
      <c r="D3" s="68"/>
      <c r="E3" s="68"/>
      <c r="F3" s="68"/>
      <c r="G3" s="68"/>
      <c r="H3" s="68"/>
      <c r="I3" s="68"/>
      <c r="K3" s="67" t="s">
        <v>17</v>
      </c>
      <c r="L3" s="67"/>
      <c r="M3" s="67"/>
      <c r="N3" s="67"/>
      <c r="O3" s="67"/>
      <c r="P3" s="67"/>
    </row>
    <row r="4" spans="2:16" ht="14.25">
      <c r="B4" s="69"/>
      <c r="C4" s="69"/>
      <c r="D4" s="69"/>
      <c r="E4" s="69"/>
      <c r="F4" s="69"/>
      <c r="G4" s="69"/>
      <c r="H4" s="69"/>
      <c r="I4" s="69"/>
      <c r="K4" s="19"/>
      <c r="L4" s="19"/>
      <c r="M4" s="67" t="s">
        <v>1</v>
      </c>
      <c r="N4" s="67"/>
      <c r="O4" s="67"/>
      <c r="P4" s="67"/>
    </row>
    <row r="5" spans="2:16" ht="18">
      <c r="B5" s="15" t="s">
        <v>0</v>
      </c>
      <c r="C5" s="16" t="s">
        <v>12</v>
      </c>
      <c r="D5" s="16" t="s">
        <v>7</v>
      </c>
      <c r="E5" s="16" t="s">
        <v>8</v>
      </c>
      <c r="F5" s="16" t="s">
        <v>9</v>
      </c>
      <c r="G5" s="16" t="s">
        <v>19</v>
      </c>
      <c r="H5" s="16" t="s">
        <v>10</v>
      </c>
      <c r="I5" s="17" t="s">
        <v>11</v>
      </c>
      <c r="K5" s="20" t="s">
        <v>0</v>
      </c>
      <c r="L5" s="19"/>
      <c r="M5" s="20">
        <v>200</v>
      </c>
      <c r="N5" s="20">
        <v>300</v>
      </c>
      <c r="O5" s="20">
        <v>400</v>
      </c>
      <c r="P5" s="20">
        <v>500</v>
      </c>
    </row>
    <row r="6" spans="2:16" ht="16.5">
      <c r="B6" s="3">
        <v>0.1</v>
      </c>
      <c r="C6" s="4">
        <v>45.8075482070235</v>
      </c>
      <c r="D6" s="4">
        <v>191.8122951935644</v>
      </c>
      <c r="E6" s="4">
        <v>2583.886937173447</v>
      </c>
      <c r="F6" s="4">
        <v>0.6492180830236387</v>
      </c>
      <c r="G6" s="4">
        <v>8.148893282344279</v>
      </c>
      <c r="H6" s="5">
        <v>0.0010102605727006792</v>
      </c>
      <c r="I6" s="6">
        <v>14.670558491905531</v>
      </c>
      <c r="K6" s="70">
        <v>5</v>
      </c>
      <c r="L6" s="21" t="s">
        <v>13</v>
      </c>
      <c r="M6" s="22">
        <v>2855.896195893032</v>
      </c>
      <c r="N6" s="22">
        <v>3064.596219625874</v>
      </c>
      <c r="O6" s="22">
        <v>3272.29202747151</v>
      </c>
      <c r="P6" s="23">
        <v>3484.4082318058017</v>
      </c>
    </row>
    <row r="7" spans="2:16" ht="16.5">
      <c r="B7" s="7">
        <v>5</v>
      </c>
      <c r="C7" s="8">
        <v>151.83624387684512</v>
      </c>
      <c r="D7" s="8">
        <v>640.1853353633861</v>
      </c>
      <c r="E7" s="8">
        <v>2748.1076146579685</v>
      </c>
      <c r="F7" s="8">
        <v>1.8605992790566916</v>
      </c>
      <c r="G7" s="8">
        <v>6.8205807842240205</v>
      </c>
      <c r="H7" s="9">
        <v>0.0010925566543097977</v>
      </c>
      <c r="I7" s="10">
        <v>0.3748044415861971</v>
      </c>
      <c r="K7" s="71"/>
      <c r="L7" s="24" t="s">
        <v>14</v>
      </c>
      <c r="M7" s="25">
        <v>0.4250336658312305</v>
      </c>
      <c r="N7" s="25">
        <v>0.5226027675512152</v>
      </c>
      <c r="O7" s="25">
        <v>0.6172942551721633</v>
      </c>
      <c r="P7" s="26">
        <v>0.7109466479985072</v>
      </c>
    </row>
    <row r="8" spans="2:16" ht="16.5">
      <c r="B8" s="7">
        <v>15</v>
      </c>
      <c r="C8" s="8">
        <v>198.29524288241385</v>
      </c>
      <c r="D8" s="8">
        <v>844.716914785587</v>
      </c>
      <c r="E8" s="8">
        <v>2791.0105362953245</v>
      </c>
      <c r="F8" s="8">
        <v>2.3146816304389946</v>
      </c>
      <c r="G8" s="8">
        <v>6.443054656104626</v>
      </c>
      <c r="H8" s="9">
        <v>0.0011538683724308994</v>
      </c>
      <c r="I8" s="10">
        <v>0.1317023260037606</v>
      </c>
      <c r="K8" s="72"/>
      <c r="L8" s="27" t="s">
        <v>15</v>
      </c>
      <c r="M8" s="12">
        <v>7.06107113334546</v>
      </c>
      <c r="N8" s="12">
        <v>7.461447776628324</v>
      </c>
      <c r="O8" s="12">
        <v>7.795400661333019</v>
      </c>
      <c r="P8" s="28">
        <v>8.089105135021732</v>
      </c>
    </row>
    <row r="9" spans="2:16" ht="14.25">
      <c r="B9" s="7">
        <v>25</v>
      </c>
      <c r="C9" s="8">
        <v>223.9564874743769</v>
      </c>
      <c r="D9" s="8">
        <v>961.983167010711</v>
      </c>
      <c r="E9" s="8">
        <v>2802.042703560455</v>
      </c>
      <c r="F9" s="8">
        <v>2.5544256471145377</v>
      </c>
      <c r="G9" s="8">
        <v>6.255973226476786</v>
      </c>
      <c r="H9" s="9">
        <v>0.001197438192216647</v>
      </c>
      <c r="I9" s="10">
        <v>0.07994737343818942</v>
      </c>
      <c r="K9" s="29"/>
      <c r="L9" s="19"/>
      <c r="M9" s="29"/>
      <c r="N9" s="29"/>
      <c r="O9" s="29"/>
      <c r="P9" s="29"/>
    </row>
    <row r="10" spans="2:16" ht="16.5">
      <c r="B10" s="7">
        <v>35</v>
      </c>
      <c r="C10" s="8">
        <v>242.56171159061603</v>
      </c>
      <c r="D10" s="8">
        <v>1049.775329538077</v>
      </c>
      <c r="E10" s="8">
        <v>2802.743540700281</v>
      </c>
      <c r="F10" s="8">
        <v>2.7253905793032764</v>
      </c>
      <c r="G10" s="8">
        <v>6.124513635534844</v>
      </c>
      <c r="H10" s="9">
        <v>0.0012349826824428086</v>
      </c>
      <c r="I10" s="10">
        <v>0.05705823046927458</v>
      </c>
      <c r="K10" s="70">
        <v>10</v>
      </c>
      <c r="L10" s="21" t="s">
        <v>13</v>
      </c>
      <c r="M10" s="22">
        <v>2828.2675375980625</v>
      </c>
      <c r="N10" s="22">
        <v>3051.7031855840214</v>
      </c>
      <c r="O10" s="22">
        <v>3264.3854554447007</v>
      </c>
      <c r="P10" s="23">
        <v>3479.003674758911</v>
      </c>
    </row>
    <row r="11" spans="2:16" ht="16.5">
      <c r="B11" s="7">
        <v>45</v>
      </c>
      <c r="C11" s="8">
        <v>257.4393713108468</v>
      </c>
      <c r="D11" s="8">
        <v>1122.1429927816562</v>
      </c>
      <c r="E11" s="8">
        <v>2797.9970220803743</v>
      </c>
      <c r="F11" s="8">
        <v>2.8613275629154895</v>
      </c>
      <c r="G11" s="8">
        <v>6.019798774428392</v>
      </c>
      <c r="H11" s="9">
        <v>0.0012696628410099203</v>
      </c>
      <c r="I11" s="10">
        <v>0.04405933506840526</v>
      </c>
      <c r="K11" s="71"/>
      <c r="L11" s="24" t="s">
        <v>14</v>
      </c>
      <c r="M11" s="25">
        <v>0.2060036497840019</v>
      </c>
      <c r="N11" s="25">
        <v>0.2579791900487736</v>
      </c>
      <c r="O11" s="25">
        <v>0.3065949120608227</v>
      </c>
      <c r="P11" s="26">
        <v>0.35411026562471687</v>
      </c>
    </row>
    <row r="12" spans="2:16" ht="16.5">
      <c r="B12" s="7">
        <v>55</v>
      </c>
      <c r="C12" s="8">
        <v>269.96700652680215</v>
      </c>
      <c r="D12" s="8">
        <v>1184.9249345979192</v>
      </c>
      <c r="E12" s="8">
        <v>2789.717391290329</v>
      </c>
      <c r="F12" s="8">
        <v>2.9758750551591655</v>
      </c>
      <c r="G12" s="8">
        <v>5.930652107463353</v>
      </c>
      <c r="H12" s="9">
        <v>0.0013029119313596755</v>
      </c>
      <c r="I12" s="10">
        <v>0.03564215349593401</v>
      </c>
      <c r="K12" s="72"/>
      <c r="L12" s="27" t="s">
        <v>15</v>
      </c>
      <c r="M12" s="12">
        <v>6.695488242666642</v>
      </c>
      <c r="N12" s="12">
        <v>7.124712479424178</v>
      </c>
      <c r="O12" s="12">
        <v>7.466772450569174</v>
      </c>
      <c r="P12" s="28">
        <v>7.763965038557441</v>
      </c>
    </row>
    <row r="13" spans="2:16" ht="14.25">
      <c r="B13" s="7">
        <v>65</v>
      </c>
      <c r="C13" s="8">
        <v>280.8588511847681</v>
      </c>
      <c r="D13" s="8">
        <v>1241.1691366006744</v>
      </c>
      <c r="E13" s="8">
        <v>2778.8287602742375</v>
      </c>
      <c r="F13" s="8">
        <v>3.07599897923045</v>
      </c>
      <c r="G13" s="8">
        <v>5.8515107172182645</v>
      </c>
      <c r="H13" s="9">
        <v>0.0013355656837293066</v>
      </c>
      <c r="I13" s="10">
        <v>0.029727593424632326</v>
      </c>
      <c r="K13" s="29"/>
      <c r="L13" s="19"/>
      <c r="M13" s="29"/>
      <c r="N13" s="29"/>
      <c r="O13" s="29"/>
      <c r="P13" s="29"/>
    </row>
    <row r="14" spans="2:16" ht="16.5">
      <c r="B14" s="7">
        <v>75</v>
      </c>
      <c r="C14" s="8">
        <v>290.53673836177154</v>
      </c>
      <c r="D14" s="8">
        <v>1292.6963573156775</v>
      </c>
      <c r="E14" s="8">
        <v>2765.8207694834055</v>
      </c>
      <c r="F14" s="8">
        <v>3.1657811451081574</v>
      </c>
      <c r="G14" s="8">
        <v>5.779155496931485</v>
      </c>
      <c r="H14" s="9">
        <v>0.001368203991696831</v>
      </c>
      <c r="I14" s="10">
        <v>0.025331295175354263</v>
      </c>
      <c r="K14" s="70">
        <v>15</v>
      </c>
      <c r="L14" s="21" t="s">
        <v>13</v>
      </c>
      <c r="M14" s="22">
        <v>2796.0156169338634</v>
      </c>
      <c r="N14" s="22">
        <v>3038.2660044781524</v>
      </c>
      <c r="O14" s="22">
        <v>3256.3656914890184</v>
      </c>
      <c r="P14" s="23">
        <v>3473.5657031034702</v>
      </c>
    </row>
    <row r="15" spans="2:16" ht="16.5">
      <c r="B15" s="7">
        <v>85</v>
      </c>
      <c r="C15" s="8">
        <v>299.2721550228166</v>
      </c>
      <c r="D15" s="8">
        <v>1340.699447966519</v>
      </c>
      <c r="E15" s="8">
        <v>2750.9602001455974</v>
      </c>
      <c r="F15" s="8">
        <v>3.2478464282501984</v>
      </c>
      <c r="G15" s="8">
        <v>5.711521390316926</v>
      </c>
      <c r="H15" s="9">
        <v>0.0014012865328078892</v>
      </c>
      <c r="I15" s="10">
        <v>0.021925803836150854</v>
      </c>
      <c r="K15" s="71"/>
      <c r="L15" s="24" t="s">
        <v>14</v>
      </c>
      <c r="M15" s="25">
        <v>0.13244095420519048</v>
      </c>
      <c r="N15" s="25">
        <v>0.16969927407456112</v>
      </c>
      <c r="O15" s="25">
        <v>0.20301220508054213</v>
      </c>
      <c r="P15" s="26">
        <v>0.2351596502316752</v>
      </c>
    </row>
    <row r="16" spans="2:16" ht="16.5">
      <c r="B16" s="7">
        <v>95</v>
      </c>
      <c r="C16" s="8">
        <v>307.2508464016961</v>
      </c>
      <c r="D16" s="8">
        <v>1386.0160556313551</v>
      </c>
      <c r="E16" s="8">
        <v>2734.384831944492</v>
      </c>
      <c r="F16" s="8">
        <v>3.3240030549035273</v>
      </c>
      <c r="G16" s="8">
        <v>5.647174731391678</v>
      </c>
      <c r="H16" s="9">
        <v>0.0014352167503304777</v>
      </c>
      <c r="I16" s="10">
        <v>0.019202566570847568</v>
      </c>
      <c r="K16" s="72"/>
      <c r="L16" s="27" t="s">
        <v>15</v>
      </c>
      <c r="M16" s="12">
        <v>6.4536520302851565</v>
      </c>
      <c r="N16" s="12">
        <v>6.9198901008481855</v>
      </c>
      <c r="O16" s="12">
        <v>7.270766329615161</v>
      </c>
      <c r="P16" s="28">
        <v>7.571559403912877</v>
      </c>
    </row>
    <row r="17" spans="2:16" ht="14.25">
      <c r="B17" s="7">
        <v>105</v>
      </c>
      <c r="C17" s="8">
        <v>314.6058483847926</v>
      </c>
      <c r="D17" s="8">
        <v>1429.2690229207633</v>
      </c>
      <c r="E17" s="8">
        <v>2716.1442314962983</v>
      </c>
      <c r="F17" s="8">
        <v>3.3955677205794017</v>
      </c>
      <c r="G17" s="8">
        <v>5.585043263210419</v>
      </c>
      <c r="H17" s="9">
        <v>0.0014703797292673097</v>
      </c>
      <c r="I17" s="10">
        <v>0.016968734830118265</v>
      </c>
      <c r="K17" s="29"/>
      <c r="L17" s="19"/>
      <c r="M17" s="29"/>
      <c r="N17" s="29"/>
      <c r="O17" s="29"/>
      <c r="P17" s="29"/>
    </row>
    <row r="18" spans="2:16" ht="16.5">
      <c r="B18" s="7">
        <v>115</v>
      </c>
      <c r="C18" s="8">
        <v>321.4358880847318</v>
      </c>
      <c r="D18" s="8">
        <v>1470.9477765097254</v>
      </c>
      <c r="E18" s="8">
        <v>2696.212234646997</v>
      </c>
      <c r="F18" s="8">
        <v>3.4635500618089288</v>
      </c>
      <c r="G18" s="8">
        <v>5.524253746105708</v>
      </c>
      <c r="H18" s="9">
        <v>0.0015071769487542568</v>
      </c>
      <c r="I18" s="10">
        <v>0.015097247782694997</v>
      </c>
      <c r="K18" s="70">
        <v>20</v>
      </c>
      <c r="L18" s="21" t="s">
        <v>13</v>
      </c>
      <c r="M18" s="22">
        <v>852.5724835819381</v>
      </c>
      <c r="N18" s="22">
        <v>3024.251875761745</v>
      </c>
      <c r="O18" s="22">
        <v>3248.227076037195</v>
      </c>
      <c r="P18" s="23">
        <v>3468.0932274230154</v>
      </c>
    </row>
    <row r="19" spans="2:16" ht="16.5">
      <c r="B19" s="7">
        <v>125</v>
      </c>
      <c r="C19" s="8">
        <v>327.81632929955913</v>
      </c>
      <c r="D19" s="8">
        <v>1511.4631941359887</v>
      </c>
      <c r="E19" s="8">
        <v>2674.4850380481166</v>
      </c>
      <c r="F19" s="8">
        <v>3.5287717884061176</v>
      </c>
      <c r="G19" s="8">
        <v>5.464023615211027</v>
      </c>
      <c r="H19" s="9">
        <v>0.0015460731827705457</v>
      </c>
      <c r="I19" s="10">
        <v>0.0135006209200722</v>
      </c>
      <c r="K19" s="71"/>
      <c r="L19" s="24" t="s">
        <v>14</v>
      </c>
      <c r="M19" s="25">
        <v>0.001156059549085597</v>
      </c>
      <c r="N19" s="25">
        <v>0.12550117792410034</v>
      </c>
      <c r="O19" s="25">
        <v>0.15120803671136404</v>
      </c>
      <c r="P19" s="26">
        <v>0.1756803929554274</v>
      </c>
    </row>
    <row r="20" spans="2:16" ht="16.5">
      <c r="B20" s="7">
        <v>135</v>
      </c>
      <c r="C20" s="8">
        <v>333.8060304139166</v>
      </c>
      <c r="D20" s="8">
        <v>1551.1915518335902</v>
      </c>
      <c r="E20" s="8">
        <v>2650.774869127897</v>
      </c>
      <c r="F20" s="8">
        <v>3.5919557554688986</v>
      </c>
      <c r="G20" s="8">
        <v>5.403587727203439</v>
      </c>
      <c r="H20" s="9">
        <v>0.0015876640252555755</v>
      </c>
      <c r="I20" s="10">
        <v>0.012116307773731788</v>
      </c>
      <c r="K20" s="72"/>
      <c r="L20" s="27" t="s">
        <v>15</v>
      </c>
      <c r="M20" s="12">
        <v>2.3300916044643496</v>
      </c>
      <c r="N20" s="12">
        <v>6.768515327897763</v>
      </c>
      <c r="O20" s="12">
        <v>7.12896169238721</v>
      </c>
      <c r="P20" s="28">
        <v>7.433474073755562</v>
      </c>
    </row>
    <row r="21" spans="2:16" ht="14.25">
      <c r="B21" s="7">
        <v>145</v>
      </c>
      <c r="C21" s="8">
        <v>339.4518252144645</v>
      </c>
      <c r="D21" s="8">
        <v>1590.5138782812057</v>
      </c>
      <c r="E21" s="8">
        <v>2624.8060468218673</v>
      </c>
      <c r="F21" s="8">
        <v>3.653799878047905</v>
      </c>
      <c r="G21" s="8">
        <v>5.342153199247248</v>
      </c>
      <c r="H21" s="9">
        <v>0.0016327622866344571</v>
      </c>
      <c r="I21" s="10">
        <v>0.010898140442107924</v>
      </c>
      <c r="K21" s="19"/>
      <c r="L21" s="19"/>
      <c r="M21" s="29"/>
      <c r="N21" s="29"/>
      <c r="O21" s="29"/>
      <c r="P21" s="29"/>
    </row>
    <row r="22" spans="2:16" ht="16.5">
      <c r="B22" s="7">
        <v>155</v>
      </c>
      <c r="C22" s="8">
        <v>344.7915516035504</v>
      </c>
      <c r="D22" s="8">
        <v>1629.850299429479</v>
      </c>
      <c r="E22" s="8">
        <v>2596.2167214337974</v>
      </c>
      <c r="F22" s="8">
        <v>3.715037634563112</v>
      </c>
      <c r="G22" s="8">
        <v>5.278877536465283</v>
      </c>
      <c r="H22" s="9">
        <v>0.0016824879068630576</v>
      </c>
      <c r="I22" s="10">
        <v>0.009811140349717114</v>
      </c>
      <c r="K22" s="70">
        <v>30</v>
      </c>
      <c r="L22" s="21" t="s">
        <v>13</v>
      </c>
      <c r="M22" s="22">
        <v>852.9781016074298</v>
      </c>
      <c r="N22" s="22">
        <v>2994.3493222990005</v>
      </c>
      <c r="O22" s="22">
        <v>3231.571027259653</v>
      </c>
      <c r="P22" s="23">
        <v>3457.0405348564645</v>
      </c>
    </row>
    <row r="23" spans="2:16" ht="16.5">
      <c r="B23" s="7">
        <v>165</v>
      </c>
      <c r="C23" s="8">
        <v>349.8561528612796</v>
      </c>
      <c r="D23" s="8">
        <v>1669.683619793397</v>
      </c>
      <c r="E23" s="8">
        <v>2564.566038855762</v>
      </c>
      <c r="F23" s="8">
        <v>3.776477591359522</v>
      </c>
      <c r="G23" s="8">
        <v>5.212863670174951</v>
      </c>
      <c r="H23" s="9">
        <v>0.0017383320004418746</v>
      </c>
      <c r="I23" s="10">
        <v>0.008828261779258231</v>
      </c>
      <c r="K23" s="71"/>
      <c r="L23" s="24" t="s">
        <v>14</v>
      </c>
      <c r="M23" s="25">
        <v>0.0011550455451644908</v>
      </c>
      <c r="N23" s="25">
        <v>0.08117531550963103</v>
      </c>
      <c r="O23" s="25">
        <v>0.0993766406262247</v>
      </c>
      <c r="P23" s="26">
        <v>0.11619302913323457</v>
      </c>
    </row>
    <row r="24" spans="2:16" ht="16.5">
      <c r="B24" s="7">
        <v>175</v>
      </c>
      <c r="C24" s="8">
        <v>354.67115587520766</v>
      </c>
      <c r="D24" s="8">
        <v>1710.7631638465446</v>
      </c>
      <c r="E24" s="8">
        <v>2529.114179970353</v>
      </c>
      <c r="F24" s="8">
        <v>3.8393262303245286</v>
      </c>
      <c r="G24" s="8">
        <v>5.142798469278504</v>
      </c>
      <c r="H24" s="9">
        <v>0.0018028697117361827</v>
      </c>
      <c r="I24" s="10">
        <v>0.00792681207739231</v>
      </c>
      <c r="K24" s="72"/>
      <c r="L24" s="27" t="s">
        <v>15</v>
      </c>
      <c r="M24" s="12">
        <v>2.3285066233615708</v>
      </c>
      <c r="N24" s="12">
        <v>6.5412106770400955</v>
      </c>
      <c r="O24" s="12">
        <v>6.923259254971664</v>
      </c>
      <c r="P24" s="28">
        <v>7.235592163176319</v>
      </c>
    </row>
    <row r="25" spans="2:16" ht="14.25">
      <c r="B25" s="7">
        <v>185</v>
      </c>
      <c r="C25" s="8">
        <v>359.2576900227144</v>
      </c>
      <c r="D25" s="8">
        <v>1753.9869698975335</v>
      </c>
      <c r="E25" s="8">
        <v>2488.411302792055</v>
      </c>
      <c r="F25" s="8">
        <v>3.9049983627385374</v>
      </c>
      <c r="G25" s="8">
        <v>5.066312604294289</v>
      </c>
      <c r="H25" s="9">
        <v>0.0018800073624326947</v>
      </c>
      <c r="I25" s="10">
        <v>0.007081822676268721</v>
      </c>
      <c r="K25" s="19"/>
      <c r="L25" s="19"/>
      <c r="M25" s="29"/>
      <c r="N25" s="29"/>
      <c r="O25" s="29"/>
      <c r="P25" s="29"/>
    </row>
    <row r="26" spans="2:16" ht="16.5">
      <c r="B26" s="7">
        <v>195</v>
      </c>
      <c r="C26" s="8">
        <v>363.6330647273006</v>
      </c>
      <c r="D26" s="8">
        <v>1801.0807940811517</v>
      </c>
      <c r="E26" s="8">
        <v>2440.0055503236445</v>
      </c>
      <c r="F26" s="8">
        <v>3.976156019537658</v>
      </c>
      <c r="G26" s="8">
        <v>4.9795209656197</v>
      </c>
      <c r="H26" s="9">
        <v>0.0019774606974596333</v>
      </c>
      <c r="I26" s="10">
        <v>0.00626676582108587</v>
      </c>
      <c r="K26" s="70">
        <v>40</v>
      </c>
      <c r="L26" s="21" t="s">
        <v>13</v>
      </c>
      <c r="M26" s="22">
        <v>853.3874440024088</v>
      </c>
      <c r="N26" s="22">
        <v>2961.6514799701085</v>
      </c>
      <c r="O26" s="22">
        <v>3214.373508871232</v>
      </c>
      <c r="P26" s="23">
        <v>3445.837406744794</v>
      </c>
    </row>
    <row r="27" spans="2:16" ht="16.5">
      <c r="B27" s="7">
        <v>205</v>
      </c>
      <c r="C27" s="8">
        <v>367.8105228908986</v>
      </c>
      <c r="D27" s="8">
        <v>1855.8979768405584</v>
      </c>
      <c r="E27" s="8">
        <v>2378.1595606714554</v>
      </c>
      <c r="F27" s="8">
        <v>4.058760886219798</v>
      </c>
      <c r="G27" s="8">
        <v>4.873560647752298</v>
      </c>
      <c r="H27" s="9">
        <v>0.002113585553308508</v>
      </c>
      <c r="I27" s="10">
        <v>0.005437716667699641</v>
      </c>
      <c r="K27" s="71"/>
      <c r="L27" s="24" t="s">
        <v>14</v>
      </c>
      <c r="M27" s="25">
        <v>0.0011540400139343542</v>
      </c>
      <c r="N27" s="25">
        <v>0.05886796120673366</v>
      </c>
      <c r="O27" s="25">
        <v>0.07343180399652732</v>
      </c>
      <c r="P27" s="26">
        <v>0.08644100541263151</v>
      </c>
    </row>
    <row r="28" spans="2:16" ht="16.5">
      <c r="B28" s="11">
        <v>215</v>
      </c>
      <c r="C28" s="12">
        <v>371.7951095663792</v>
      </c>
      <c r="D28" s="12">
        <v>1932.8091272686986</v>
      </c>
      <c r="E28" s="12">
        <v>2282.1869838827106</v>
      </c>
      <c r="F28" s="12">
        <v>4.174893536204768</v>
      </c>
      <c r="G28" s="12">
        <v>4.716611300664945</v>
      </c>
      <c r="H28" s="13">
        <v>0.0023601572236445585</v>
      </c>
      <c r="I28" s="14">
        <v>0.004463016020206494</v>
      </c>
      <c r="K28" s="72"/>
      <c r="L28" s="27" t="s">
        <v>15</v>
      </c>
      <c r="M28" s="12">
        <v>2.326931647803592</v>
      </c>
      <c r="N28" s="12">
        <v>6.363826481845311</v>
      </c>
      <c r="O28" s="12">
        <v>6.771191993865394</v>
      </c>
      <c r="P28" s="28">
        <v>7.091896426703189</v>
      </c>
    </row>
    <row r="70" ht="12.75"/>
  </sheetData>
  <sheetProtection/>
  <mergeCells count="9">
    <mergeCell ref="K18:K20"/>
    <mergeCell ref="K22:K24"/>
    <mergeCell ref="K26:K28"/>
    <mergeCell ref="K3:P3"/>
    <mergeCell ref="B3:I4"/>
    <mergeCell ref="M4:P4"/>
    <mergeCell ref="K6:K8"/>
    <mergeCell ref="K10:K12"/>
    <mergeCell ref="K14:K16"/>
  </mergeCells>
  <printOptions/>
  <pageMargins left="0.7" right="0.7" top="0.75" bottom="0.75" header="0.3" footer="0.3"/>
  <pageSetup horizontalDpi="1200" verticalDpi="12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JLLC</cp:lastModifiedBy>
  <cp:lastPrinted>2018-10-15T17:47:15Z</cp:lastPrinted>
  <dcterms:created xsi:type="dcterms:W3CDTF">1996-10-14T23:33:28Z</dcterms:created>
  <dcterms:modified xsi:type="dcterms:W3CDTF">2020-08-26T16:35:33Z</dcterms:modified>
  <cp:category/>
  <cp:version/>
  <cp:contentType/>
  <cp:contentStatus/>
</cp:coreProperties>
</file>