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NGEL\Desktop\Proyecto PAPIME\"/>
    </mc:Choice>
  </mc:AlternateContent>
  <xr:revisionPtr revIDLastSave="0" documentId="13_ncr:1_{37FC9489-6381-4135-850E-D4BC5DAAE28F}" xr6:coauthVersionLast="47" xr6:coauthVersionMax="47" xr10:uidLastSave="{00000000-0000-0000-0000-000000000000}"/>
  <bookViews>
    <workbookView xWindow="-120" yWindow="-120" windowWidth="24240" windowHeight="13290" xr2:uid="{5432789E-1AA2-4DB2-A38B-038CE8C94665}"/>
  </bookViews>
  <sheets>
    <sheet name="Índice" sheetId="10" r:id="rId1"/>
    <sheet name="Linealidad" sheetId="1" r:id="rId2"/>
    <sheet name="Precisión" sheetId="2" r:id="rId3"/>
    <sheet name="Exactitud" sheetId="4" r:id="rId4"/>
    <sheet name="Resultados en conjunto" sheetId="5"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 l="1"/>
  <c r="E20" i="1"/>
  <c r="E19" i="1"/>
  <c r="E18" i="1"/>
  <c r="E17" i="1"/>
</calcChain>
</file>

<file path=xl/sharedStrings.xml><?xml version="1.0" encoding="utf-8"?>
<sst xmlns="http://schemas.openxmlformats.org/spreadsheetml/2006/main" count="61" uniqueCount="47">
  <si>
    <t>LINEALIDAD</t>
  </si>
  <si>
    <t>Conc.</t>
  </si>
  <si>
    <t xml:space="preserve">Factor de </t>
  </si>
  <si>
    <t xml:space="preserve">respuesta </t>
  </si>
  <si>
    <t>b=</t>
  </si>
  <si>
    <t>m=</t>
  </si>
  <si>
    <t>r=</t>
  </si>
  <si>
    <t>ŷ</t>
  </si>
  <si>
    <t>Sy/x=</t>
  </si>
  <si>
    <t>ERR=</t>
  </si>
  <si>
    <t>&lt;3%</t>
  </si>
  <si>
    <t>&gt;0.99</t>
  </si>
  <si>
    <r>
      <t>(</t>
    </r>
    <r>
      <rPr>
        <b/>
        <sz val="11"/>
        <color theme="1"/>
        <rFont val="Symbol"/>
        <family val="1"/>
        <charset val="2"/>
      </rPr>
      <t>m</t>
    </r>
    <r>
      <rPr>
        <b/>
        <sz val="11"/>
        <color theme="1"/>
        <rFont val="Times New Roman"/>
        <family val="1"/>
      </rPr>
      <t>g/mL)</t>
    </r>
  </si>
  <si>
    <r>
      <rPr>
        <sz val="11"/>
        <color theme="1"/>
        <rFont val="Noto Sans Symbols"/>
      </rPr>
      <t>S</t>
    </r>
    <r>
      <rPr>
        <sz val="11"/>
        <color theme="1"/>
        <rFont val="Arial"/>
        <family val="2"/>
      </rPr>
      <t>y2</t>
    </r>
    <r>
      <rPr>
        <sz val="11"/>
        <color theme="1"/>
        <rFont val="Symbol"/>
        <family val="1"/>
        <charset val="2"/>
      </rPr>
      <t>=</t>
    </r>
  </si>
  <si>
    <r>
      <rPr>
        <sz val="11"/>
        <color theme="1"/>
        <rFont val="Noto Sans Symbols"/>
      </rPr>
      <t xml:space="preserve"> S</t>
    </r>
    <r>
      <rPr>
        <sz val="11"/>
        <color theme="1"/>
        <rFont val="Arial"/>
        <family val="2"/>
      </rPr>
      <t>xy</t>
    </r>
    <r>
      <rPr>
        <sz val="11"/>
        <color theme="1"/>
        <rFont val="Symbol"/>
        <family val="1"/>
        <charset val="2"/>
      </rPr>
      <t>=</t>
    </r>
  </si>
  <si>
    <t>&lt;2%</t>
  </si>
  <si>
    <t>Promedio</t>
  </si>
  <si>
    <r>
      <rPr>
        <b/>
        <sz val="9"/>
        <color theme="1"/>
        <rFont val="Times New Roman"/>
        <family val="1"/>
      </rPr>
      <t>Abs.(</t>
    </r>
    <r>
      <rPr>
        <b/>
        <sz val="9"/>
        <color theme="1"/>
        <rFont val="Symbol"/>
        <family val="1"/>
        <charset val="2"/>
      </rPr>
      <t>l</t>
    </r>
    <r>
      <rPr>
        <b/>
        <sz val="9"/>
        <color theme="1"/>
        <rFont val="Times New Roman"/>
        <family val="1"/>
      </rPr>
      <t>=265 nm)</t>
    </r>
  </si>
  <si>
    <t xml:space="preserve">CURVA </t>
  </si>
  <si>
    <t xml:space="preserve">PRECISIÓN </t>
  </si>
  <si>
    <t>EXACTITUD</t>
  </si>
  <si>
    <t>%Dif</t>
  </si>
  <si>
    <t>Conc. Recuperada</t>
  </si>
  <si>
    <t xml:space="preserve">Parámetro </t>
  </si>
  <si>
    <t>Criterio de aceptación</t>
  </si>
  <si>
    <t>Resultado</t>
  </si>
  <si>
    <t>Dictamen</t>
  </si>
  <si>
    <t>Linealidad</t>
  </si>
  <si>
    <t>Precisión</t>
  </si>
  <si>
    <t>Exactitud</t>
  </si>
  <si>
    <t xml:space="preserve">La linealidad se define como la capacidad de un método analítico para asegurar que los resultados obtenidos son directamente proporcional a la concentración del analito en la muestra. Este parámetro de acuerdo a la NOM-177-SSA1-2013 se evalúa mediante la fabricación de una curva de calibración lo cual ya puedes estar medianamente familiarizado. Los criterios de aceptación de acuerdo a la norma son r ≥ 0.99 y ERR ≤ 2.0 % 
</t>
  </si>
  <si>
    <t xml:space="preserve">Recuerda que el intervalo de la curva de calibración dependen de la guía de validación que se siga. De acuerdo a la norma esta requiere por lo menos cinco puntos. Cada punto de la curva está determinado por una concentración de Ácido Acetil Salicílico definida. Los resultados obtenidos después de las lecturas se demuestran a continuación. </t>
  </si>
  <si>
    <r>
      <t>r</t>
    </r>
    <r>
      <rPr>
        <vertAlign val="superscript"/>
        <sz val="11"/>
        <color theme="1"/>
        <rFont val="Arial"/>
        <family val="2"/>
      </rPr>
      <t>2 =</t>
    </r>
  </si>
  <si>
    <t xml:space="preserve">La precisión se define como el grado de concordancia entre resultados analíticos individuales cuando el procedimiento se aplica repetidamente a diferentes porciones de una muestra homogénea. En otras palabras, es qué tan cerca están nuestros resultados entre sí. Este parámetro se evalúa mediante la repetibilidad y la reproducibilidad. La repetibilidad es el grado de concordancia entre los resultados obtenidos cuando un mismo analista, utilizando el mismo método y equipo, realiza múltiples mediciones del mismo material en condiciones idénticas (mismo lugar, tiempo y lote de reactivos), mientras que la reproducibilidad es Es el grado de concordancia entre los resultados obtenidos cuando diferentes analistas, equipos, laboratorios o días realizan mediciones del mismo material, utilizando el mismo método analítico.
</t>
  </si>
  <si>
    <t>La exactitud se define como el grado de concordancia entre el valor obtenido experimentalmente y el valor de referencia. En otras palarbras, en qué tan cercanos están nuestros valores experimentales del valor real. 
Este parámetro de acuerdo a la NOM-177-SSA1-2013 evalúa calculando el promedio del porcentaje de recuperación o de recobro de los datos de linealidad. El criterio de aceptación para este parámetro es que el porcentaje de recuperación o recobro de los datos de linealidad debe ser ≤ 3.0 %</t>
  </si>
  <si>
    <t>En este caso, al realizar una curva de calibración la mayoría de las veces se obtiene una concentración bastante cercana a la esperada, por lo que es necesario calcular la concentración real de cada punto de la curva y con ello, realizar el calculo del porcentaje de diferencia entre el valor experimental y el valor real (a lo que llamamos porcentaje de recobro) mediante la fórmula descrita más adelante. A continuación, se muestran los resultados obtenidos:</t>
  </si>
  <si>
    <t xml:space="preserve">Curva 1 </t>
  </si>
  <si>
    <t>Curva 3</t>
  </si>
  <si>
    <t>Curva 2</t>
  </si>
  <si>
    <t>Este parámetro se puede evaluar mediante un análisis visual. En el análisis visual se realiza al observar si en el gráfico de residuales se observa una tendencia. Al observar alguna tendencia (ya sea a la alta o a la baja) de los datos, entonces no se cumple con dicho parámetro.
De acuerdo a lo anterior, se muestran los resultados obtenidos de varias curvas de calibración realizadas para evaluar dicho parámetro:</t>
  </si>
  <si>
    <r>
      <t xml:space="preserve"> S </t>
    </r>
    <r>
      <rPr>
        <sz val="11"/>
        <color theme="1"/>
        <rFont val="Arial"/>
        <family val="2"/>
      </rPr>
      <t>y</t>
    </r>
    <r>
      <rPr>
        <sz val="11"/>
        <color theme="1"/>
        <rFont val="Symbol"/>
        <family val="1"/>
        <charset val="2"/>
      </rPr>
      <t>=</t>
    </r>
  </si>
  <si>
    <t>INTRODUCCIÓN</t>
  </si>
  <si>
    <t xml:space="preserve">En el presente material realizado por Angel López Ríos, estudiante de la carrera de Química Farmacéutica Biológica con número de cuenta 318187763, como parte de su servicio social en curso bajo la asesoria de la Dra. Agueda Elena Ceniceros Gómez tiene como objetivo servir como apoyo didáctico para las asignaturas “Análisis de Medicamentos” (clave 1705) y “Aseguramiento de la Calidad” (clave 1806) de la carrera de Química Farmacéutica Biológica, así como para la asignatura “Analítica Experimental III” (clave 1802) de la carrera de Química. </t>
  </si>
  <si>
    <t>En este ejercicio de Excel se presentan distintas hojas, las cuales llevan por título algunos conceptos relacionados con la validación de un método analítico. En cada una se encuentra la definición, una interpretación del concepto, así como el ejercicio que se debe realizar para evaluar dicho parámetro siguiendo la NOM-177-SSA1-2013. Esto es con el fin de que quede claro el concepto y su aplicación a la hora de validar un método analítico.</t>
  </si>
  <si>
    <r>
      <t xml:space="preserve">La </t>
    </r>
    <r>
      <rPr>
        <b/>
        <sz val="14"/>
        <color theme="1"/>
        <rFont val="Abadi"/>
        <family val="2"/>
      </rPr>
      <t>linealidad</t>
    </r>
    <r>
      <rPr>
        <sz val="14"/>
        <color theme="1"/>
        <rFont val="Abadi"/>
        <family val="2"/>
      </rPr>
      <t>,</t>
    </r>
    <r>
      <rPr>
        <b/>
        <sz val="14"/>
        <color theme="1"/>
        <rFont val="Abadi"/>
        <family val="2"/>
      </rPr>
      <t xml:space="preserve"> precisión</t>
    </r>
    <r>
      <rPr>
        <sz val="14"/>
        <color theme="1"/>
        <rFont val="Abadi"/>
        <family val="2"/>
      </rPr>
      <t xml:space="preserve"> y </t>
    </r>
    <r>
      <rPr>
        <b/>
        <sz val="14"/>
        <color theme="1"/>
        <rFont val="Abadi"/>
        <family val="2"/>
      </rPr>
      <t>exactitud</t>
    </r>
    <r>
      <rPr>
        <sz val="14"/>
        <color theme="1"/>
        <rFont val="Abadi"/>
        <family val="2"/>
      </rPr>
      <t xml:space="preserve"> son parámetros indispensables para la validación de métodos analíticos, por lo que explicar a detalle y poner en práctica lo aprendido mediante el empleo de la herramientas en Excel, te será de utilidad en las materias descritas anteriormente y también en familiarizarte con el manejo de Excel. </t>
    </r>
  </si>
  <si>
    <t xml:space="preserve">Conclusión: </t>
  </si>
  <si>
    <t xml:space="preserve">A manera de resumen, escribe los resultados obtenidos de cada parámetro, los criterios de acuerdo a la NOM-177-SSA1-2013 y su dictamen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</si>
</sst>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0000"/>
  </numFmts>
  <fonts count="20">
    <font>
      <sz val="11"/>
      <color theme="1"/>
      <name val="Calibri"/>
      <family val="2"/>
      <scheme val="minor"/>
    </font>
    <font>
      <sz val="14"/>
      <color theme="1"/>
      <name val="Calibri"/>
      <family val="2"/>
      <scheme val="minor"/>
    </font>
    <font>
      <sz val="16"/>
      <color theme="1"/>
      <name val="Calibri"/>
      <family val="2"/>
      <scheme val="minor"/>
    </font>
    <font>
      <sz val="18"/>
      <color theme="1"/>
      <name val="Calibri"/>
      <family val="2"/>
      <scheme val="minor"/>
    </font>
    <font>
      <b/>
      <sz val="10"/>
      <color theme="1"/>
      <name val="Arial"/>
      <family val="2"/>
    </font>
    <font>
      <sz val="10"/>
      <color rgb="FF000000"/>
      <name val="Arial"/>
      <family val="2"/>
    </font>
    <font>
      <sz val="10"/>
      <color theme="1"/>
      <name val="Arial"/>
      <family val="2"/>
    </font>
    <font>
      <b/>
      <sz val="11"/>
      <color theme="1"/>
      <name val="Times New Roman"/>
      <family val="1"/>
    </font>
    <font>
      <b/>
      <sz val="11"/>
      <color theme="1"/>
      <name val="Symbol"/>
      <family val="1"/>
      <charset val="2"/>
    </font>
    <font>
      <b/>
      <sz val="9"/>
      <color theme="1"/>
      <name val="Times New Roman"/>
      <family val="1"/>
    </font>
    <font>
      <b/>
      <sz val="9"/>
      <color theme="1"/>
      <name val="Symbol"/>
      <family val="1"/>
      <charset val="2"/>
    </font>
    <font>
      <sz val="11"/>
      <color theme="1"/>
      <name val="Arial"/>
      <family val="2"/>
    </font>
    <font>
      <sz val="11"/>
      <color theme="1"/>
      <name val="Noto Sans Symbols"/>
    </font>
    <font>
      <sz val="11"/>
      <color theme="1"/>
      <name val="Symbol"/>
      <family val="1"/>
      <charset val="2"/>
    </font>
    <font>
      <vertAlign val="superscript"/>
      <sz val="11"/>
      <color theme="1"/>
      <name val="Arial"/>
      <family val="2"/>
    </font>
    <font>
      <b/>
      <sz val="11"/>
      <color theme="3" tint="0.59999389629810485"/>
      <name val="Times New Roman"/>
      <family val="1"/>
    </font>
    <font>
      <sz val="11"/>
      <color theme="1"/>
      <name val="Abadi"/>
      <family val="2"/>
    </font>
    <font>
      <sz val="12"/>
      <color theme="1"/>
      <name val="Abadi"/>
      <family val="2"/>
    </font>
    <font>
      <sz val="14"/>
      <color theme="1"/>
      <name val="Abadi"/>
      <family val="2"/>
    </font>
    <font>
      <b/>
      <sz val="14"/>
      <color theme="1"/>
      <name val="Abadi"/>
      <family val="2"/>
    </font>
  </fonts>
  <fills count="9">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rgb="FFFFFF00"/>
        <bgColor rgb="FFFFFF00"/>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5" tint="0.39997558519241921"/>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style="thin">
        <color rgb="FF000000"/>
      </right>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0">
    <xf numFmtId="0" fontId="0" fillId="0" borderId="0" xfId="0"/>
    <xf numFmtId="0" fontId="2" fillId="0" borderId="0" xfId="0" applyFont="1"/>
    <xf numFmtId="2" fontId="6" fillId="3" borderId="2" xfId="0" applyNumberFormat="1" applyFont="1" applyFill="1" applyBorder="1" applyAlignment="1">
      <alignment horizontal="center"/>
    </xf>
    <xf numFmtId="2" fontId="6" fillId="3" borderId="3" xfId="0" applyNumberFormat="1" applyFont="1" applyFill="1" applyBorder="1" applyAlignment="1">
      <alignment horizontal="center"/>
    </xf>
    <xf numFmtId="0" fontId="6" fillId="0" borderId="0" xfId="0" applyFont="1"/>
    <xf numFmtId="164" fontId="6" fillId="0" borderId="0" xfId="0" applyNumberFormat="1" applyFont="1" applyAlignment="1">
      <alignment horizontal="center"/>
    </xf>
    <xf numFmtId="0" fontId="4" fillId="0" borderId="0" xfId="0" applyFont="1" applyAlignment="1">
      <alignment horizontal="center" vertical="top" wrapText="1"/>
    </xf>
    <xf numFmtId="0" fontId="6" fillId="0" borderId="0" xfId="0" applyFont="1" applyAlignment="1">
      <alignment horizontal="center" vertical="top" wrapText="1"/>
    </xf>
    <xf numFmtId="0" fontId="6" fillId="4" borderId="0" xfId="0" applyFont="1" applyFill="1"/>
    <xf numFmtId="0" fontId="7" fillId="0" borderId="0" xfId="0" applyFont="1" applyAlignment="1">
      <alignment horizontal="center" vertical="top" wrapText="1"/>
    </xf>
    <xf numFmtId="0" fontId="7" fillId="5" borderId="1" xfId="0" applyFont="1" applyFill="1" applyBorder="1" applyAlignment="1">
      <alignment horizontal="center" vertical="top" wrapText="1"/>
    </xf>
    <xf numFmtId="0" fontId="7" fillId="5" borderId="5" xfId="0" applyFont="1" applyFill="1" applyBorder="1" applyAlignment="1">
      <alignment horizontal="center" vertical="top" wrapText="1"/>
    </xf>
    <xf numFmtId="0" fontId="9" fillId="5" borderId="5" xfId="0" applyFont="1" applyFill="1" applyBorder="1" applyAlignment="1">
      <alignment horizontal="center" vertical="top" shrinkToFit="1"/>
    </xf>
    <xf numFmtId="0" fontId="11" fillId="0" borderId="0" xfId="0" applyFont="1" applyAlignment="1">
      <alignment horizontal="center" vertical="top" wrapText="1"/>
    </xf>
    <xf numFmtId="0" fontId="6" fillId="3" borderId="4" xfId="0" applyFont="1" applyFill="1" applyBorder="1" applyAlignment="1">
      <alignment horizontal="center"/>
    </xf>
    <xf numFmtId="165" fontId="6" fillId="3" borderId="4" xfId="0" applyNumberFormat="1" applyFont="1" applyFill="1" applyBorder="1" applyAlignment="1">
      <alignment horizontal="center"/>
    </xf>
    <xf numFmtId="0" fontId="6" fillId="4" borderId="0" xfId="0" applyFont="1" applyFill="1" applyAlignment="1">
      <alignment horizontal="left"/>
    </xf>
    <xf numFmtId="0" fontId="6" fillId="0" borderId="0" xfId="0" applyFont="1" applyAlignment="1">
      <alignment horizontal="center"/>
    </xf>
    <xf numFmtId="0" fontId="4" fillId="0" borderId="0" xfId="0" applyFont="1" applyAlignment="1">
      <alignment horizontal="center" vertical="top" shrinkToFit="1"/>
    </xf>
    <xf numFmtId="0" fontId="5" fillId="0" borderId="0" xfId="0" applyFont="1" applyAlignment="1">
      <alignment horizontal="center" vertical="center" wrapText="1" readingOrder="1"/>
    </xf>
    <xf numFmtId="2" fontId="6" fillId="0" borderId="0" xfId="0" applyNumberFormat="1" applyFont="1" applyAlignment="1">
      <alignment horizontal="center"/>
    </xf>
    <xf numFmtId="0" fontId="6" fillId="0" borderId="0" xfId="0" applyFont="1" applyAlignment="1">
      <alignment horizontal="right"/>
    </xf>
    <xf numFmtId="0" fontId="6" fillId="6" borderId="4" xfId="0" applyFont="1" applyFill="1" applyBorder="1" applyAlignment="1">
      <alignment horizontal="right"/>
    </xf>
    <xf numFmtId="0" fontId="11" fillId="6" borderId="4" xfId="0" applyFont="1" applyFill="1" applyBorder="1" applyAlignment="1">
      <alignment horizontal="right"/>
    </xf>
    <xf numFmtId="0" fontId="12" fillId="6" borderId="4" xfId="0" applyFont="1" applyFill="1" applyBorder="1" applyAlignment="1">
      <alignment horizontal="right"/>
    </xf>
    <xf numFmtId="164" fontId="6" fillId="3" borderId="6" xfId="0" applyNumberFormat="1" applyFont="1" applyFill="1" applyBorder="1" applyAlignment="1">
      <alignment horizontal="center"/>
    </xf>
    <xf numFmtId="166" fontId="6" fillId="6" borderId="4" xfId="0" applyNumberFormat="1" applyFont="1" applyFill="1" applyBorder="1" applyAlignment="1">
      <alignment horizontal="center"/>
    </xf>
    <xf numFmtId="165" fontId="6" fillId="6" borderId="4" xfId="0" applyNumberFormat="1" applyFont="1" applyFill="1" applyBorder="1" applyAlignment="1">
      <alignment horizontal="center"/>
    </xf>
    <xf numFmtId="0" fontId="6" fillId="0" borderId="0" xfId="0" applyFont="1" applyAlignment="1">
      <alignment horizontal="left"/>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6" fillId="3" borderId="9" xfId="0" applyFont="1" applyFill="1" applyBorder="1" applyAlignment="1">
      <alignment horizontal="center"/>
    </xf>
    <xf numFmtId="0" fontId="7" fillId="5" borderId="10" xfId="0" applyFont="1" applyFill="1" applyBorder="1" applyAlignment="1">
      <alignment horizontal="center" vertical="top" wrapText="1"/>
    </xf>
    <xf numFmtId="0" fontId="7" fillId="5" borderId="11" xfId="0" applyFont="1" applyFill="1" applyBorder="1" applyAlignment="1">
      <alignment horizontal="center" vertical="top" wrapText="1"/>
    </xf>
    <xf numFmtId="0" fontId="0" fillId="3" borderId="4" xfId="0" applyFill="1" applyBorder="1" applyAlignment="1">
      <alignment horizontal="center" vertical="center"/>
    </xf>
    <xf numFmtId="166" fontId="6" fillId="0" borderId="0" xfId="0" applyNumberFormat="1" applyFont="1" applyAlignment="1">
      <alignment horizontal="center"/>
    </xf>
    <xf numFmtId="0" fontId="11" fillId="0" borderId="0" xfId="0" applyFont="1" applyAlignment="1">
      <alignment horizontal="right"/>
    </xf>
    <xf numFmtId="0" fontId="12" fillId="0" borderId="0" xfId="0" applyFont="1" applyAlignment="1">
      <alignment horizontal="right"/>
    </xf>
    <xf numFmtId="165" fontId="6" fillId="0" borderId="0" xfId="0" applyNumberFormat="1" applyFont="1" applyAlignment="1">
      <alignment horizontal="center"/>
    </xf>
    <xf numFmtId="0" fontId="0" fillId="0" borderId="0" xfId="0" applyAlignment="1">
      <alignment horizontal="center" vertical="center"/>
    </xf>
    <xf numFmtId="0" fontId="6" fillId="6" borderId="4" xfId="0" applyFont="1" applyFill="1" applyBorder="1" applyAlignment="1">
      <alignment horizontal="center" vertical="center"/>
    </xf>
    <xf numFmtId="0" fontId="0" fillId="6" borderId="4" xfId="0" applyFill="1" applyBorder="1" applyAlignment="1">
      <alignment horizontal="center" vertical="center"/>
    </xf>
    <xf numFmtId="0" fontId="2" fillId="7" borderId="4" xfId="0" applyFont="1" applyFill="1" applyBorder="1" applyAlignment="1">
      <alignment horizontal="center" vertical="center"/>
    </xf>
    <xf numFmtId="0" fontId="2"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4"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3" fillId="2" borderId="4" xfId="0" applyFont="1" applyFill="1" applyBorder="1" applyAlignment="1">
      <alignment horizontal="center"/>
    </xf>
    <xf numFmtId="0" fontId="7" fillId="0" borderId="0" xfId="0" applyFont="1" applyAlignment="1">
      <alignment horizontal="center" vertical="top" wrapText="1"/>
    </xf>
    <xf numFmtId="0" fontId="15" fillId="0" borderId="0" xfId="0" applyFont="1" applyAlignment="1">
      <alignment horizontal="center" vertical="top" wrapText="1"/>
    </xf>
    <xf numFmtId="0" fontId="0" fillId="0" borderId="0" xfId="0" applyAlignment="1">
      <alignment horizontal="center"/>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5" borderId="4" xfId="0" applyFont="1" applyFill="1" applyBorder="1" applyAlignment="1">
      <alignment horizontal="center" vertical="center" wrapText="1"/>
    </xf>
    <xf numFmtId="0" fontId="16" fillId="2" borderId="15" xfId="0" applyFont="1" applyFill="1" applyBorder="1" applyAlignment="1">
      <alignment horizontal="center" vertical="top" wrapText="1"/>
    </xf>
    <xf numFmtId="0" fontId="16" fillId="2" borderId="0" xfId="0" applyFont="1" applyFill="1" applyAlignment="1">
      <alignment horizontal="center" vertical="top" wrapText="1"/>
    </xf>
    <xf numFmtId="0" fontId="16" fillId="2" borderId="16" xfId="0" applyFont="1" applyFill="1" applyBorder="1" applyAlignment="1">
      <alignment horizontal="center" vertical="top" wrapText="1"/>
    </xf>
    <xf numFmtId="0" fontId="16" fillId="2" borderId="17" xfId="0" applyFont="1" applyFill="1" applyBorder="1" applyAlignment="1">
      <alignment horizontal="center" vertical="top" wrapText="1"/>
    </xf>
    <xf numFmtId="0" fontId="16" fillId="2" borderId="18" xfId="0" applyFont="1" applyFill="1" applyBorder="1" applyAlignment="1">
      <alignment horizontal="center" vertical="top" wrapText="1"/>
    </xf>
    <xf numFmtId="0" fontId="16" fillId="2" borderId="19" xfId="0" applyFont="1" applyFill="1" applyBorder="1" applyAlignment="1">
      <alignment horizontal="center" vertical="top" wrapText="1"/>
    </xf>
    <xf numFmtId="0" fontId="17" fillId="2" borderId="4" xfId="0" applyFont="1" applyFill="1" applyBorder="1" applyAlignment="1">
      <alignment horizontal="center" vertical="center" wrapText="1"/>
    </xf>
    <xf numFmtId="0" fontId="17" fillId="8"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Curva</a:t>
            </a:r>
            <a:r>
              <a:rPr lang="es-MX" baseline="0"/>
              <a:t> de calibración</a:t>
            </a:r>
            <a:endParaRPr lang="es-MX"/>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0"/>
            <c:dispEq val="0"/>
          </c:trendline>
          <c:xVal>
            <c:numRef>
              <c:f>Linealidad!$C$17:$C$21</c:f>
              <c:numCache>
                <c:formatCode>General</c:formatCode>
                <c:ptCount val="5"/>
                <c:pt idx="0">
                  <c:v>20</c:v>
                </c:pt>
                <c:pt idx="1">
                  <c:v>40</c:v>
                </c:pt>
                <c:pt idx="2">
                  <c:v>100</c:v>
                </c:pt>
                <c:pt idx="3">
                  <c:v>200</c:v>
                </c:pt>
                <c:pt idx="4">
                  <c:v>300</c:v>
                </c:pt>
              </c:numCache>
            </c:numRef>
          </c:xVal>
          <c:yVal>
            <c:numRef>
              <c:f>Linealidad!$D$17:$D$21</c:f>
              <c:numCache>
                <c:formatCode>0.0000</c:formatCode>
                <c:ptCount val="5"/>
                <c:pt idx="0">
                  <c:v>4.9000000000000002E-2</c:v>
                </c:pt>
                <c:pt idx="1">
                  <c:v>0.1145</c:v>
                </c:pt>
                <c:pt idx="2">
                  <c:v>0.30449999999999999</c:v>
                </c:pt>
                <c:pt idx="3">
                  <c:v>0.63349999999999995</c:v>
                </c:pt>
                <c:pt idx="4">
                  <c:v>0.95899999999999996</c:v>
                </c:pt>
              </c:numCache>
            </c:numRef>
          </c:yVal>
          <c:smooth val="0"/>
          <c:extLst>
            <c:ext xmlns:c16="http://schemas.microsoft.com/office/drawing/2014/chart" uri="{C3380CC4-5D6E-409C-BE32-E72D297353CC}">
              <c16:uniqueId val="{00000002-8417-4791-8211-040CDF10691F}"/>
            </c:ext>
          </c:extLst>
        </c:ser>
        <c:dLbls>
          <c:showLegendKey val="0"/>
          <c:showVal val="0"/>
          <c:showCatName val="0"/>
          <c:showSerName val="0"/>
          <c:showPercent val="0"/>
          <c:showBubbleSize val="0"/>
        </c:dLbls>
        <c:axId val="1445936832"/>
        <c:axId val="1445427904"/>
      </c:scatterChart>
      <c:valAx>
        <c:axId val="144593683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Concentración (</a:t>
                </a:r>
                <a:r>
                  <a:rPr lang="es-MX" sz="1000" b="0" i="0" u="none" strike="noStrike" baseline="0">
                    <a:effectLst/>
                  </a:rPr>
                  <a:t>µ</a:t>
                </a:r>
                <a:r>
                  <a:rPr lang="es-MX"/>
                  <a:t>g/mL)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445427904"/>
        <c:crosses val="autoZero"/>
        <c:crossBetween val="midCat"/>
      </c:valAx>
      <c:valAx>
        <c:axId val="1445427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Absorbancia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4459368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76200</xdr:colOff>
      <xdr:row>11</xdr:row>
      <xdr:rowOff>28575</xdr:rowOff>
    </xdr:from>
    <xdr:to>
      <xdr:col>15</xdr:col>
      <xdr:colOff>76200</xdr:colOff>
      <xdr:row>24</xdr:row>
      <xdr:rowOff>95250</xdr:rowOff>
    </xdr:to>
    <xdr:graphicFrame macro="">
      <xdr:nvGraphicFramePr>
        <xdr:cNvPr id="3" name="Gráfico 2">
          <a:extLst>
            <a:ext uri="{FF2B5EF4-FFF2-40B4-BE49-F238E27FC236}">
              <a16:creationId xmlns:a16="http://schemas.microsoft.com/office/drawing/2014/main" id="{BEC30C54-2387-47DC-B176-1158B5D70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123826</xdr:colOff>
      <xdr:row>21</xdr:row>
      <xdr:rowOff>19049</xdr:rowOff>
    </xdr:from>
    <xdr:to>
      <xdr:col>8</xdr:col>
      <xdr:colOff>752476</xdr:colOff>
      <xdr:row>24</xdr:row>
      <xdr:rowOff>76200</xdr:rowOff>
    </xdr:to>
    <xdr:pic>
      <xdr:nvPicPr>
        <xdr:cNvPr id="4" name="Imagen 3">
          <a:extLst>
            <a:ext uri="{FF2B5EF4-FFF2-40B4-BE49-F238E27FC236}">
              <a16:creationId xmlns:a16="http://schemas.microsoft.com/office/drawing/2014/main" id="{3CAB751E-083E-E27F-02A0-147658F7C536}"/>
            </a:ext>
          </a:extLst>
        </xdr:cNvPr>
        <xdr:cNvPicPr>
          <a:picLocks noChangeAspect="1"/>
        </xdr:cNvPicPr>
      </xdr:nvPicPr>
      <xdr:blipFill rotWithShape="1">
        <a:blip xmlns:r="http://schemas.openxmlformats.org/officeDocument/2006/relationships" r:embed="rId2"/>
        <a:srcRect l="36880" t="49006" r="19240" b="43660"/>
        <a:stretch/>
      </xdr:blipFill>
      <xdr:spPr>
        <a:xfrm>
          <a:off x="885826" y="4295774"/>
          <a:ext cx="6686550" cy="6286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36ADE-4D93-4AEB-B550-EECDCE6D5111}">
  <dimension ref="B3:O27"/>
  <sheetViews>
    <sheetView tabSelected="1" topLeftCell="A4" zoomScale="80" zoomScaleNormal="80" workbookViewId="0">
      <selection activeCell="K29" sqref="K29"/>
    </sheetView>
  </sheetViews>
  <sheetFormatPr baseColWidth="10" defaultRowHeight="15"/>
  <sheetData>
    <row r="3" spans="2:15" ht="23.25">
      <c r="B3" s="47" t="s">
        <v>41</v>
      </c>
      <c r="C3" s="47"/>
      <c r="D3" s="47"/>
      <c r="E3" s="47"/>
    </row>
    <row r="5" spans="2:15" ht="15" customHeight="1">
      <c r="B5" s="46" t="s">
        <v>42</v>
      </c>
      <c r="C5" s="46"/>
      <c r="D5" s="46"/>
      <c r="E5" s="46"/>
      <c r="F5" s="46"/>
      <c r="G5" s="46"/>
      <c r="H5" s="46"/>
      <c r="I5" s="46"/>
      <c r="J5" s="46"/>
      <c r="K5" s="46"/>
      <c r="L5" s="46"/>
      <c r="M5" s="46"/>
      <c r="N5" s="46"/>
      <c r="O5" s="46"/>
    </row>
    <row r="6" spans="2:15" ht="15" customHeight="1">
      <c r="B6" s="46"/>
      <c r="C6" s="46"/>
      <c r="D6" s="46"/>
      <c r="E6" s="46"/>
      <c r="F6" s="46"/>
      <c r="G6" s="46"/>
      <c r="H6" s="46"/>
      <c r="I6" s="46"/>
      <c r="J6" s="46"/>
      <c r="K6" s="46"/>
      <c r="L6" s="46"/>
      <c r="M6" s="46"/>
      <c r="N6" s="46"/>
      <c r="O6" s="46"/>
    </row>
    <row r="7" spans="2:15" ht="15" customHeight="1">
      <c r="B7" s="46"/>
      <c r="C7" s="46"/>
      <c r="D7" s="46"/>
      <c r="E7" s="46"/>
      <c r="F7" s="46"/>
      <c r="G7" s="46"/>
      <c r="H7" s="46"/>
      <c r="I7" s="46"/>
      <c r="J7" s="46"/>
      <c r="K7" s="46"/>
      <c r="L7" s="46"/>
      <c r="M7" s="46"/>
      <c r="N7" s="46"/>
      <c r="O7" s="46"/>
    </row>
    <row r="8" spans="2:15" ht="15" customHeight="1">
      <c r="B8" s="46"/>
      <c r="C8" s="46"/>
      <c r="D8" s="46"/>
      <c r="E8" s="46"/>
      <c r="F8" s="46"/>
      <c r="G8" s="46"/>
      <c r="H8" s="46"/>
      <c r="I8" s="46"/>
      <c r="J8" s="46"/>
      <c r="K8" s="46"/>
      <c r="L8" s="46"/>
      <c r="M8" s="46"/>
      <c r="N8" s="46"/>
      <c r="O8" s="46"/>
    </row>
    <row r="9" spans="2:15">
      <c r="B9" s="46"/>
      <c r="C9" s="46"/>
      <c r="D9" s="46"/>
      <c r="E9" s="46"/>
      <c r="F9" s="46"/>
      <c r="G9" s="46"/>
      <c r="H9" s="46"/>
      <c r="I9" s="46"/>
      <c r="J9" s="46"/>
      <c r="K9" s="46"/>
      <c r="L9" s="46"/>
      <c r="M9" s="46"/>
      <c r="N9" s="46"/>
      <c r="O9" s="46"/>
    </row>
    <row r="10" spans="2:15">
      <c r="B10" s="46"/>
      <c r="C10" s="46"/>
      <c r="D10" s="46"/>
      <c r="E10" s="46"/>
      <c r="F10" s="46"/>
      <c r="G10" s="46"/>
      <c r="H10" s="46"/>
      <c r="I10" s="46"/>
      <c r="J10" s="46"/>
      <c r="K10" s="46"/>
      <c r="L10" s="46"/>
      <c r="M10" s="46"/>
      <c r="N10" s="46"/>
      <c r="O10" s="46"/>
    </row>
    <row r="11" spans="2:15">
      <c r="B11" s="46"/>
      <c r="C11" s="46"/>
      <c r="D11" s="46"/>
      <c r="E11" s="46"/>
      <c r="F11" s="46"/>
      <c r="G11" s="46"/>
      <c r="H11" s="46"/>
      <c r="I11" s="46"/>
      <c r="J11" s="46"/>
      <c r="K11" s="46"/>
      <c r="L11" s="46"/>
      <c r="M11" s="46"/>
      <c r="N11" s="46"/>
      <c r="O11" s="46"/>
    </row>
    <row r="12" spans="2:15">
      <c r="B12" s="46"/>
      <c r="C12" s="46"/>
      <c r="D12" s="46"/>
      <c r="E12" s="46"/>
      <c r="F12" s="46"/>
      <c r="G12" s="46"/>
      <c r="H12" s="46"/>
      <c r="I12" s="46"/>
      <c r="J12" s="46"/>
      <c r="K12" s="46"/>
      <c r="L12" s="46"/>
      <c r="M12" s="46"/>
      <c r="N12" s="46"/>
      <c r="O12" s="46"/>
    </row>
    <row r="13" spans="2:15">
      <c r="B13" s="46"/>
      <c r="C13" s="46"/>
      <c r="D13" s="46"/>
      <c r="E13" s="46"/>
      <c r="F13" s="46"/>
      <c r="G13" s="46"/>
      <c r="H13" s="46"/>
      <c r="I13" s="46"/>
      <c r="J13" s="46"/>
      <c r="K13" s="46"/>
      <c r="L13" s="46"/>
      <c r="M13" s="46"/>
      <c r="N13" s="46"/>
      <c r="O13" s="46"/>
    </row>
    <row r="15" spans="2:15" ht="15" customHeight="1">
      <c r="B15" s="46" t="s">
        <v>43</v>
      </c>
      <c r="C15" s="46"/>
      <c r="D15" s="46"/>
      <c r="E15" s="46"/>
      <c r="F15" s="46"/>
      <c r="G15" s="46"/>
      <c r="H15" s="46"/>
      <c r="I15" s="46"/>
      <c r="J15" s="46"/>
      <c r="K15" s="46"/>
      <c r="L15" s="46"/>
      <c r="M15" s="46"/>
      <c r="N15" s="46"/>
      <c r="O15" s="46"/>
    </row>
    <row r="16" spans="2:15" ht="15" customHeight="1">
      <c r="B16" s="46"/>
      <c r="C16" s="46"/>
      <c r="D16" s="46"/>
      <c r="E16" s="46"/>
      <c r="F16" s="46"/>
      <c r="G16" s="46"/>
      <c r="H16" s="46"/>
      <c r="I16" s="46"/>
      <c r="J16" s="46"/>
      <c r="K16" s="46"/>
      <c r="L16" s="46"/>
      <c r="M16" s="46"/>
      <c r="N16" s="46"/>
      <c r="O16" s="46"/>
    </row>
    <row r="17" spans="2:15" ht="15" customHeight="1">
      <c r="B17" s="46"/>
      <c r="C17" s="46"/>
      <c r="D17" s="46"/>
      <c r="E17" s="46"/>
      <c r="F17" s="46"/>
      <c r="G17" s="46"/>
      <c r="H17" s="46"/>
      <c r="I17" s="46"/>
      <c r="J17" s="46"/>
      <c r="K17" s="46"/>
      <c r="L17" s="46"/>
      <c r="M17" s="46"/>
      <c r="N17" s="46"/>
      <c r="O17" s="46"/>
    </row>
    <row r="18" spans="2:15" ht="15" customHeight="1">
      <c r="B18" s="46"/>
      <c r="C18" s="46"/>
      <c r="D18" s="46"/>
      <c r="E18" s="46"/>
      <c r="F18" s="46"/>
      <c r="G18" s="46"/>
      <c r="H18" s="46"/>
      <c r="I18" s="46"/>
      <c r="J18" s="46"/>
      <c r="K18" s="46"/>
      <c r="L18" s="46"/>
      <c r="M18" s="46"/>
      <c r="N18" s="46"/>
      <c r="O18" s="46"/>
    </row>
    <row r="19" spans="2:15">
      <c r="B19" s="46"/>
      <c r="C19" s="46"/>
      <c r="D19" s="46"/>
      <c r="E19" s="46"/>
      <c r="F19" s="46"/>
      <c r="G19" s="46"/>
      <c r="H19" s="46"/>
      <c r="I19" s="46"/>
      <c r="J19" s="46"/>
      <c r="K19" s="46"/>
      <c r="L19" s="46"/>
      <c r="M19" s="46"/>
      <c r="N19" s="46"/>
      <c r="O19" s="46"/>
    </row>
    <row r="20" spans="2:15">
      <c r="B20" s="46"/>
      <c r="C20" s="46"/>
      <c r="D20" s="46"/>
      <c r="E20" s="46"/>
      <c r="F20" s="46"/>
      <c r="G20" s="46"/>
      <c r="H20" s="46"/>
      <c r="I20" s="46"/>
      <c r="J20" s="46"/>
      <c r="K20" s="46"/>
      <c r="L20" s="46"/>
      <c r="M20" s="46"/>
      <c r="N20" s="46"/>
      <c r="O20" s="46"/>
    </row>
    <row r="22" spans="2:15">
      <c r="B22" s="46" t="s">
        <v>44</v>
      </c>
      <c r="C22" s="46"/>
      <c r="D22" s="46"/>
      <c r="E22" s="46"/>
      <c r="F22" s="46"/>
      <c r="G22" s="46"/>
      <c r="H22" s="46"/>
      <c r="I22" s="46"/>
      <c r="J22" s="46"/>
      <c r="K22" s="46"/>
      <c r="L22" s="46"/>
      <c r="M22" s="46"/>
      <c r="N22" s="46"/>
      <c r="O22" s="46"/>
    </row>
    <row r="23" spans="2:15">
      <c r="B23" s="46"/>
      <c r="C23" s="46"/>
      <c r="D23" s="46"/>
      <c r="E23" s="46"/>
      <c r="F23" s="46"/>
      <c r="G23" s="46"/>
      <c r="H23" s="46"/>
      <c r="I23" s="46"/>
      <c r="J23" s="46"/>
      <c r="K23" s="46"/>
      <c r="L23" s="46"/>
      <c r="M23" s="46"/>
      <c r="N23" s="46"/>
      <c r="O23" s="46"/>
    </row>
    <row r="24" spans="2:15">
      <c r="B24" s="46"/>
      <c r="C24" s="46"/>
      <c r="D24" s="46"/>
      <c r="E24" s="46"/>
      <c r="F24" s="46"/>
      <c r="G24" s="46"/>
      <c r="H24" s="46"/>
      <c r="I24" s="46"/>
      <c r="J24" s="46"/>
      <c r="K24" s="46"/>
      <c r="L24" s="46"/>
      <c r="M24" s="46"/>
      <c r="N24" s="46"/>
      <c r="O24" s="46"/>
    </row>
    <row r="25" spans="2:15">
      <c r="B25" s="46"/>
      <c r="C25" s="46"/>
      <c r="D25" s="46"/>
      <c r="E25" s="46"/>
      <c r="F25" s="46"/>
      <c r="G25" s="46"/>
      <c r="H25" s="46"/>
      <c r="I25" s="46"/>
      <c r="J25" s="46"/>
      <c r="K25" s="46"/>
      <c r="L25" s="46"/>
      <c r="M25" s="46"/>
      <c r="N25" s="46"/>
      <c r="O25" s="46"/>
    </row>
    <row r="26" spans="2:15">
      <c r="B26" s="46"/>
      <c r="C26" s="46"/>
      <c r="D26" s="46"/>
      <c r="E26" s="46"/>
      <c r="F26" s="46"/>
      <c r="G26" s="46"/>
      <c r="H26" s="46"/>
      <c r="I26" s="46"/>
      <c r="J26" s="46"/>
      <c r="K26" s="46"/>
      <c r="L26" s="46"/>
      <c r="M26" s="46"/>
      <c r="N26" s="46"/>
      <c r="O26" s="46"/>
    </row>
    <row r="27" spans="2:15">
      <c r="B27" s="46"/>
      <c r="C27" s="46"/>
      <c r="D27" s="46"/>
      <c r="E27" s="46"/>
      <c r="F27" s="46"/>
      <c r="G27" s="46"/>
      <c r="H27" s="46"/>
      <c r="I27" s="46"/>
      <c r="J27" s="46"/>
      <c r="K27" s="46"/>
      <c r="L27" s="46"/>
      <c r="M27" s="46"/>
      <c r="N27" s="46"/>
      <c r="O27" s="46"/>
    </row>
  </sheetData>
  <mergeCells count="4">
    <mergeCell ref="B22:O27"/>
    <mergeCell ref="B3:E3"/>
    <mergeCell ref="B5:O13"/>
    <mergeCell ref="B15:O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DF4AA-28E0-4ECD-99EC-F4BCB87F8515}">
  <dimension ref="A3:O29"/>
  <sheetViews>
    <sheetView topLeftCell="A4" zoomScale="120" zoomScaleNormal="120" workbookViewId="0">
      <selection activeCell="J17" sqref="J17"/>
    </sheetView>
  </sheetViews>
  <sheetFormatPr baseColWidth="10" defaultRowHeight="15"/>
  <cols>
    <col min="4" max="4" width="19.42578125" bestFit="1" customWidth="1"/>
  </cols>
  <sheetData>
    <row r="3" spans="1:15" ht="23.25">
      <c r="B3" s="47" t="s">
        <v>0</v>
      </c>
      <c r="C3" s="47"/>
      <c r="D3" s="47"/>
      <c r="E3" s="47"/>
    </row>
    <row r="5" spans="1:15" ht="15" customHeight="1">
      <c r="B5" s="51" t="s">
        <v>30</v>
      </c>
      <c r="C5" s="52"/>
      <c r="D5" s="52"/>
      <c r="E5" s="52"/>
      <c r="F5" s="52"/>
      <c r="G5" s="52"/>
      <c r="H5" s="52"/>
      <c r="I5" s="52"/>
      <c r="J5" s="52"/>
      <c r="K5" s="52"/>
      <c r="L5" s="52"/>
      <c r="M5" s="52"/>
      <c r="N5" s="52"/>
      <c r="O5" s="53"/>
    </row>
    <row r="6" spans="1:15">
      <c r="B6" s="54"/>
      <c r="C6" s="55"/>
      <c r="D6" s="55"/>
      <c r="E6" s="55"/>
      <c r="F6" s="55"/>
      <c r="G6" s="55"/>
      <c r="H6" s="55"/>
      <c r="I6" s="55"/>
      <c r="J6" s="55"/>
      <c r="K6" s="55"/>
      <c r="L6" s="55"/>
      <c r="M6" s="55"/>
      <c r="N6" s="55"/>
      <c r="O6" s="56"/>
    </row>
    <row r="7" spans="1:15">
      <c r="B7" s="54"/>
      <c r="C7" s="55"/>
      <c r="D7" s="55"/>
      <c r="E7" s="55"/>
      <c r="F7" s="55"/>
      <c r="G7" s="55"/>
      <c r="H7" s="55"/>
      <c r="I7" s="55"/>
      <c r="J7" s="55"/>
      <c r="K7" s="55"/>
      <c r="L7" s="55"/>
      <c r="M7" s="55"/>
      <c r="N7" s="55"/>
      <c r="O7" s="56"/>
    </row>
    <row r="8" spans="1:15">
      <c r="B8" s="54"/>
      <c r="C8" s="55"/>
      <c r="D8" s="55"/>
      <c r="E8" s="55"/>
      <c r="F8" s="55"/>
      <c r="G8" s="55"/>
      <c r="H8" s="55"/>
      <c r="I8" s="55"/>
      <c r="J8" s="55"/>
      <c r="K8" s="55"/>
      <c r="L8" s="55"/>
      <c r="M8" s="55"/>
      <c r="N8" s="55"/>
      <c r="O8" s="56"/>
    </row>
    <row r="9" spans="1:15">
      <c r="B9" s="54" t="s">
        <v>31</v>
      </c>
      <c r="C9" s="55"/>
      <c r="D9" s="55"/>
      <c r="E9" s="55"/>
      <c r="F9" s="55"/>
      <c r="G9" s="55"/>
      <c r="H9" s="55"/>
      <c r="I9" s="55"/>
      <c r="J9" s="55"/>
      <c r="K9" s="55"/>
      <c r="L9" s="55"/>
      <c r="M9" s="55"/>
      <c r="N9" s="55"/>
      <c r="O9" s="56"/>
    </row>
    <row r="10" spans="1:15">
      <c r="B10" s="57"/>
      <c r="C10" s="58"/>
      <c r="D10" s="58"/>
      <c r="E10" s="58"/>
      <c r="F10" s="58"/>
      <c r="G10" s="58"/>
      <c r="H10" s="58"/>
      <c r="I10" s="58"/>
      <c r="J10" s="58"/>
      <c r="K10" s="58"/>
      <c r="L10" s="58"/>
      <c r="M10" s="58"/>
      <c r="N10" s="58"/>
      <c r="O10" s="59"/>
    </row>
    <row r="15" spans="1:15">
      <c r="A15" s="50"/>
      <c r="B15" s="48"/>
      <c r="C15" s="32" t="s">
        <v>1</v>
      </c>
      <c r="D15" s="10" t="s">
        <v>18</v>
      </c>
      <c r="E15" s="10" t="s">
        <v>2</v>
      </c>
    </row>
    <row r="16" spans="1:15">
      <c r="A16" s="50"/>
      <c r="B16" s="49"/>
      <c r="C16" s="33" t="s">
        <v>12</v>
      </c>
      <c r="D16" s="12" t="s">
        <v>17</v>
      </c>
      <c r="E16" s="11" t="s">
        <v>3</v>
      </c>
    </row>
    <row r="17" spans="2:8">
      <c r="B17" s="20"/>
      <c r="C17" s="14">
        <v>20</v>
      </c>
      <c r="D17" s="15">
        <v>4.9000000000000002E-2</v>
      </c>
      <c r="E17" s="25">
        <f>D17/C17</f>
        <v>2.4499999999999999E-3</v>
      </c>
      <c r="F17" s="24" t="s">
        <v>40</v>
      </c>
      <c r="G17" s="27"/>
    </row>
    <row r="18" spans="2:8">
      <c r="B18" s="20"/>
      <c r="C18" s="14">
        <v>40</v>
      </c>
      <c r="D18" s="15">
        <v>0.1145</v>
      </c>
      <c r="E18" s="25">
        <f>D18/C18</f>
        <v>2.8625E-3</v>
      </c>
      <c r="F18" s="23" t="s">
        <v>7</v>
      </c>
      <c r="G18" s="27"/>
    </row>
    <row r="19" spans="2:8">
      <c r="B19" s="20"/>
      <c r="C19" s="14">
        <v>100</v>
      </c>
      <c r="D19" s="15">
        <v>0.30449999999999999</v>
      </c>
      <c r="E19" s="25">
        <f>D19/C19</f>
        <v>3.045E-3</v>
      </c>
      <c r="F19" s="24" t="s">
        <v>13</v>
      </c>
      <c r="G19" s="27"/>
    </row>
    <row r="20" spans="2:8">
      <c r="B20" s="20"/>
      <c r="C20" s="14">
        <v>200</v>
      </c>
      <c r="D20" s="15">
        <v>0.63349999999999995</v>
      </c>
      <c r="E20" s="25">
        <f>D20/C20</f>
        <v>3.1674999999999997E-3</v>
      </c>
      <c r="F20" s="24" t="s">
        <v>14</v>
      </c>
      <c r="G20" s="27"/>
    </row>
    <row r="21" spans="2:8">
      <c r="B21" s="20"/>
      <c r="C21" s="14">
        <v>300</v>
      </c>
      <c r="D21" s="15">
        <v>0.95899999999999996</v>
      </c>
      <c r="E21" s="25">
        <f>D21/C21</f>
        <v>3.1966666666666667E-3</v>
      </c>
      <c r="F21" s="23" t="s">
        <v>8</v>
      </c>
      <c r="G21" s="27"/>
    </row>
    <row r="22" spans="2:8">
      <c r="B22" s="13"/>
      <c r="C22" s="17"/>
      <c r="D22" s="17"/>
      <c r="E22" s="5"/>
      <c r="F22" s="23" t="s">
        <v>9</v>
      </c>
      <c r="G22" s="27"/>
      <c r="H22" s="8" t="s">
        <v>15</v>
      </c>
    </row>
    <row r="23" spans="2:8">
      <c r="B23" s="22" t="s">
        <v>4</v>
      </c>
      <c r="C23" s="26"/>
      <c r="D23" s="21"/>
      <c r="E23" s="5"/>
    </row>
    <row r="24" spans="2:8">
      <c r="B24" s="22" t="s">
        <v>5</v>
      </c>
      <c r="C24" s="26"/>
      <c r="D24" s="21"/>
      <c r="E24" s="17"/>
    </row>
    <row r="25" spans="2:8">
      <c r="B25" s="22" t="s">
        <v>6</v>
      </c>
      <c r="C25" s="26"/>
      <c r="D25" s="21"/>
      <c r="E25" s="17"/>
      <c r="F25" s="4"/>
    </row>
    <row r="26" spans="2:8" ht="17.25">
      <c r="B26" s="23" t="s">
        <v>32</v>
      </c>
      <c r="C26" s="26"/>
      <c r="D26" s="16" t="s">
        <v>11</v>
      </c>
      <c r="E26" s="4"/>
    </row>
    <row r="29" spans="2:8" ht="15" customHeight="1"/>
  </sheetData>
  <mergeCells count="5">
    <mergeCell ref="B3:E3"/>
    <mergeCell ref="B15:B16"/>
    <mergeCell ref="A15:A16"/>
    <mergeCell ref="B5:O8"/>
    <mergeCell ref="B9:O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69926-F893-493E-A800-221497110928}">
  <dimension ref="B3:O27"/>
  <sheetViews>
    <sheetView zoomScaleNormal="100" workbookViewId="0">
      <selection activeCell="D28" sqref="D28"/>
    </sheetView>
  </sheetViews>
  <sheetFormatPr baseColWidth="10" defaultRowHeight="15"/>
  <cols>
    <col min="4" max="4" width="12.7109375" bestFit="1" customWidth="1"/>
  </cols>
  <sheetData>
    <row r="3" spans="2:15" ht="23.25">
      <c r="B3" s="47" t="s">
        <v>19</v>
      </c>
      <c r="C3" s="47"/>
      <c r="D3" s="47"/>
      <c r="E3" s="47"/>
    </row>
    <row r="5" spans="2:15" ht="15" customHeight="1">
      <c r="B5" s="51" t="s">
        <v>33</v>
      </c>
      <c r="C5" s="52"/>
      <c r="D5" s="52"/>
      <c r="E5" s="52"/>
      <c r="F5" s="52"/>
      <c r="G5" s="52"/>
      <c r="H5" s="52"/>
      <c r="I5" s="52"/>
      <c r="J5" s="52"/>
      <c r="K5" s="52"/>
      <c r="L5" s="52"/>
      <c r="M5" s="52"/>
      <c r="N5" s="52"/>
      <c r="O5" s="53"/>
    </row>
    <row r="6" spans="2:15">
      <c r="B6" s="54"/>
      <c r="C6" s="55"/>
      <c r="D6" s="55"/>
      <c r="E6" s="55"/>
      <c r="F6" s="55"/>
      <c r="G6" s="55"/>
      <c r="H6" s="55"/>
      <c r="I6" s="55"/>
      <c r="J6" s="55"/>
      <c r="K6" s="55"/>
      <c r="L6" s="55"/>
      <c r="M6" s="55"/>
      <c r="N6" s="55"/>
      <c r="O6" s="56"/>
    </row>
    <row r="7" spans="2:15">
      <c r="B7" s="54"/>
      <c r="C7" s="55"/>
      <c r="D7" s="55"/>
      <c r="E7" s="55"/>
      <c r="F7" s="55"/>
      <c r="G7" s="55"/>
      <c r="H7" s="55"/>
      <c r="I7" s="55"/>
      <c r="J7" s="55"/>
      <c r="K7" s="55"/>
      <c r="L7" s="55"/>
      <c r="M7" s="55"/>
      <c r="N7" s="55"/>
      <c r="O7" s="56"/>
    </row>
    <row r="8" spans="2:15">
      <c r="B8" s="54"/>
      <c r="C8" s="55"/>
      <c r="D8" s="55"/>
      <c r="E8" s="55"/>
      <c r="F8" s="55"/>
      <c r="G8" s="55"/>
      <c r="H8" s="55"/>
      <c r="I8" s="55"/>
      <c r="J8" s="55"/>
      <c r="K8" s="55"/>
      <c r="L8" s="55"/>
      <c r="M8" s="55"/>
      <c r="N8" s="55"/>
      <c r="O8" s="56"/>
    </row>
    <row r="9" spans="2:15">
      <c r="B9" s="54"/>
      <c r="C9" s="55"/>
      <c r="D9" s="55"/>
      <c r="E9" s="55"/>
      <c r="F9" s="55"/>
      <c r="G9" s="55"/>
      <c r="H9" s="55"/>
      <c r="I9" s="55"/>
      <c r="J9" s="55"/>
      <c r="K9" s="55"/>
      <c r="L9" s="55"/>
      <c r="M9" s="55"/>
      <c r="N9" s="55"/>
      <c r="O9" s="56"/>
    </row>
    <row r="10" spans="2:15">
      <c r="B10" s="54"/>
      <c r="C10" s="55"/>
      <c r="D10" s="55"/>
      <c r="E10" s="55"/>
      <c r="F10" s="55"/>
      <c r="G10" s="55"/>
      <c r="H10" s="55"/>
      <c r="I10" s="55"/>
      <c r="J10" s="55"/>
      <c r="K10" s="55"/>
      <c r="L10" s="55"/>
      <c r="M10" s="55"/>
      <c r="N10" s="55"/>
      <c r="O10" s="56"/>
    </row>
    <row r="11" spans="2:15" ht="15" customHeight="1">
      <c r="B11" s="54" t="s">
        <v>39</v>
      </c>
      <c r="C11" s="55"/>
      <c r="D11" s="55"/>
      <c r="E11" s="55"/>
      <c r="F11" s="55"/>
      <c r="G11" s="55"/>
      <c r="H11" s="55"/>
      <c r="I11" s="55"/>
      <c r="J11" s="55"/>
      <c r="K11" s="55"/>
      <c r="L11" s="55"/>
      <c r="M11" s="55"/>
      <c r="N11" s="55"/>
      <c r="O11" s="56"/>
    </row>
    <row r="12" spans="2:15">
      <c r="B12" s="54"/>
      <c r="C12" s="55"/>
      <c r="D12" s="55"/>
      <c r="E12" s="55"/>
      <c r="F12" s="55"/>
      <c r="G12" s="55"/>
      <c r="H12" s="55"/>
      <c r="I12" s="55"/>
      <c r="J12" s="55"/>
      <c r="K12" s="55"/>
      <c r="L12" s="55"/>
      <c r="M12" s="55"/>
      <c r="N12" s="55"/>
      <c r="O12" s="56"/>
    </row>
    <row r="13" spans="2:15">
      <c r="B13" s="54"/>
      <c r="C13" s="55"/>
      <c r="D13" s="55"/>
      <c r="E13" s="55"/>
      <c r="F13" s="55"/>
      <c r="G13" s="55"/>
      <c r="H13" s="55"/>
      <c r="I13" s="55"/>
      <c r="J13" s="55"/>
      <c r="K13" s="55"/>
      <c r="L13" s="55"/>
      <c r="M13" s="55"/>
      <c r="N13" s="55"/>
      <c r="O13" s="56"/>
    </row>
    <row r="14" spans="2:15">
      <c r="B14" s="57"/>
      <c r="C14" s="58"/>
      <c r="D14" s="58"/>
      <c r="E14" s="58"/>
      <c r="F14" s="58"/>
      <c r="G14" s="58"/>
      <c r="H14" s="58"/>
      <c r="I14" s="58"/>
      <c r="J14" s="58"/>
      <c r="K14" s="58"/>
      <c r="L14" s="58"/>
      <c r="M14" s="58"/>
      <c r="N14" s="58"/>
      <c r="O14" s="59"/>
    </row>
    <row r="15" spans="2:15">
      <c r="C15" t="s">
        <v>36</v>
      </c>
      <c r="F15" t="s">
        <v>38</v>
      </c>
      <c r="I15" t="s">
        <v>37</v>
      </c>
    </row>
    <row r="16" spans="2:15">
      <c r="B16" s="9"/>
      <c r="C16" s="10" t="s">
        <v>1</v>
      </c>
      <c r="D16" s="10" t="s">
        <v>18</v>
      </c>
      <c r="F16" s="10" t="s">
        <v>1</v>
      </c>
      <c r="G16" s="10" t="s">
        <v>18</v>
      </c>
      <c r="I16" s="10" t="s">
        <v>1</v>
      </c>
      <c r="J16" s="10" t="s">
        <v>18</v>
      </c>
    </row>
    <row r="17" spans="2:10">
      <c r="B17" s="9"/>
      <c r="C17" s="11" t="s">
        <v>12</v>
      </c>
      <c r="D17" s="12" t="s">
        <v>17</v>
      </c>
      <c r="F17" s="11" t="s">
        <v>12</v>
      </c>
      <c r="G17" s="12" t="s">
        <v>17</v>
      </c>
      <c r="I17" s="11" t="s">
        <v>12</v>
      </c>
      <c r="J17" s="12" t="s">
        <v>17</v>
      </c>
    </row>
    <row r="18" spans="2:10">
      <c r="B18" s="13"/>
      <c r="C18" s="14">
        <v>20</v>
      </c>
      <c r="D18" s="15">
        <v>4.9000000000000002E-2</v>
      </c>
      <c r="E18" s="37"/>
      <c r="F18" s="14">
        <v>20</v>
      </c>
      <c r="G18" s="15">
        <v>0.05</v>
      </c>
      <c r="I18" s="14">
        <v>20</v>
      </c>
      <c r="J18" s="15">
        <v>4.7E-2</v>
      </c>
    </row>
    <row r="19" spans="2:10">
      <c r="B19" s="13"/>
      <c r="C19" s="14">
        <v>40</v>
      </c>
      <c r="D19" s="15">
        <v>0.1145</v>
      </c>
      <c r="E19" s="36"/>
      <c r="F19" s="14">
        <v>40</v>
      </c>
      <c r="G19" s="15">
        <v>0.112</v>
      </c>
      <c r="I19" s="14">
        <v>40</v>
      </c>
      <c r="J19" s="15">
        <v>0.12</v>
      </c>
    </row>
    <row r="20" spans="2:10">
      <c r="B20" s="13"/>
      <c r="C20" s="14">
        <v>100</v>
      </c>
      <c r="D20" s="15">
        <v>0.30449999999999999</v>
      </c>
      <c r="E20" s="37"/>
      <c r="F20" s="14">
        <v>100</v>
      </c>
      <c r="G20" s="15">
        <v>0.31</v>
      </c>
      <c r="I20" s="14">
        <v>100</v>
      </c>
      <c r="J20" s="15">
        <v>0.29899999999999999</v>
      </c>
    </row>
    <row r="21" spans="2:10">
      <c r="B21" s="13"/>
      <c r="C21" s="14">
        <v>200</v>
      </c>
      <c r="D21" s="15">
        <v>0.63349999999999995</v>
      </c>
      <c r="E21" s="37"/>
      <c r="F21" s="14">
        <v>200</v>
      </c>
      <c r="G21" s="15">
        <v>0.63600000000000001</v>
      </c>
      <c r="I21" s="14">
        <v>200</v>
      </c>
      <c r="J21" s="15">
        <v>0.628</v>
      </c>
    </row>
    <row r="22" spans="2:10">
      <c r="B22" s="13"/>
      <c r="C22" s="14">
        <v>300</v>
      </c>
      <c r="D22" s="15">
        <v>0.95899999999999996</v>
      </c>
      <c r="E22" s="36"/>
      <c r="F22" s="14">
        <v>300</v>
      </c>
      <c r="G22" s="15">
        <v>0.97399999999999998</v>
      </c>
      <c r="I22" s="14">
        <v>300</v>
      </c>
      <c r="J22" s="15">
        <v>0.98099999999999998</v>
      </c>
    </row>
    <row r="23" spans="2:10">
      <c r="B23" s="13"/>
      <c r="C23" s="17"/>
      <c r="D23" s="17"/>
      <c r="E23" s="5"/>
      <c r="F23" s="36"/>
      <c r="G23" s="38"/>
      <c r="H23" s="4"/>
    </row>
    <row r="24" spans="2:10">
      <c r="B24" s="21"/>
      <c r="C24" s="35"/>
    </row>
    <row r="25" spans="2:10">
      <c r="B25" s="21"/>
    </row>
    <row r="26" spans="2:10">
      <c r="B26" s="21"/>
    </row>
    <row r="27" spans="2:10">
      <c r="B27" s="36"/>
    </row>
  </sheetData>
  <mergeCells count="3">
    <mergeCell ref="B3:E3"/>
    <mergeCell ref="B5:O10"/>
    <mergeCell ref="B11:O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4C61F-B44B-4222-AC60-7562C5E329DD}">
  <dimension ref="A3:O24"/>
  <sheetViews>
    <sheetView topLeftCell="A7" workbookViewId="0">
      <selection activeCell="C27" sqref="C27:M28"/>
    </sheetView>
  </sheetViews>
  <sheetFormatPr baseColWidth="10" defaultRowHeight="15"/>
  <cols>
    <col min="3" max="3" width="14.140625" bestFit="1" customWidth="1"/>
    <col min="5" max="5" width="18.28515625" bestFit="1" customWidth="1"/>
    <col min="7" max="7" width="12.7109375" bestFit="1" customWidth="1"/>
  </cols>
  <sheetData>
    <row r="3" spans="1:15" ht="23.25">
      <c r="B3" s="47" t="s">
        <v>20</v>
      </c>
      <c r="C3" s="47"/>
      <c r="D3" s="47"/>
    </row>
    <row r="5" spans="1:15" ht="15" customHeight="1">
      <c r="B5" s="51" t="s">
        <v>34</v>
      </c>
      <c r="C5" s="52"/>
      <c r="D5" s="52"/>
      <c r="E5" s="52"/>
      <c r="F5" s="52"/>
      <c r="G5" s="52"/>
      <c r="H5" s="52"/>
      <c r="I5" s="52"/>
      <c r="J5" s="52"/>
      <c r="K5" s="52"/>
      <c r="L5" s="52"/>
      <c r="M5" s="52"/>
      <c r="N5" s="52"/>
      <c r="O5" s="53"/>
    </row>
    <row r="6" spans="1:15">
      <c r="A6" s="18"/>
      <c r="B6" s="54"/>
      <c r="C6" s="55"/>
      <c r="D6" s="55"/>
      <c r="E6" s="55"/>
      <c r="F6" s="55"/>
      <c r="G6" s="55"/>
      <c r="H6" s="55"/>
      <c r="I6" s="55"/>
      <c r="J6" s="55"/>
      <c r="K6" s="55"/>
      <c r="L6" s="55"/>
      <c r="M6" s="55"/>
      <c r="N6" s="55"/>
      <c r="O6" s="56"/>
    </row>
    <row r="7" spans="1:15">
      <c r="A7" s="4"/>
      <c r="B7" s="54"/>
      <c r="C7" s="55"/>
      <c r="D7" s="55"/>
      <c r="E7" s="55"/>
      <c r="F7" s="55"/>
      <c r="G7" s="55"/>
      <c r="H7" s="55"/>
      <c r="I7" s="55"/>
      <c r="J7" s="55"/>
      <c r="K7" s="55"/>
      <c r="L7" s="55"/>
      <c r="M7" s="55"/>
      <c r="N7" s="55"/>
      <c r="O7" s="56"/>
    </row>
    <row r="8" spans="1:15">
      <c r="A8" s="6"/>
      <c r="B8" s="54"/>
      <c r="C8" s="55"/>
      <c r="D8" s="55"/>
      <c r="E8" s="55"/>
      <c r="F8" s="55"/>
      <c r="G8" s="55"/>
      <c r="H8" s="55"/>
      <c r="I8" s="55"/>
      <c r="J8" s="55"/>
      <c r="K8" s="55"/>
      <c r="L8" s="55"/>
      <c r="M8" s="55"/>
      <c r="N8" s="55"/>
      <c r="O8" s="56"/>
    </row>
    <row r="9" spans="1:15" ht="15.75" customHeight="1">
      <c r="A9" s="6"/>
      <c r="B9" s="62" t="s">
        <v>35</v>
      </c>
      <c r="C9" s="63"/>
      <c r="D9" s="63"/>
      <c r="E9" s="63"/>
      <c r="F9" s="63"/>
      <c r="G9" s="63"/>
      <c r="H9" s="63"/>
      <c r="I9" s="63"/>
      <c r="J9" s="63"/>
      <c r="K9" s="63"/>
      <c r="L9" s="63"/>
      <c r="M9" s="63"/>
      <c r="N9" s="63"/>
      <c r="O9" s="64"/>
    </row>
    <row r="10" spans="1:15" ht="27.75" customHeight="1">
      <c r="A10" s="7"/>
      <c r="B10" s="65"/>
      <c r="C10" s="66"/>
      <c r="D10" s="66"/>
      <c r="E10" s="66"/>
      <c r="F10" s="66"/>
      <c r="G10" s="66"/>
      <c r="H10" s="66"/>
      <c r="I10" s="66"/>
      <c r="J10" s="66"/>
      <c r="K10" s="66"/>
      <c r="L10" s="66"/>
      <c r="M10" s="66"/>
      <c r="N10" s="66"/>
      <c r="O10" s="67"/>
    </row>
    <row r="11" spans="1:15">
      <c r="A11" s="7"/>
      <c r="B11" s="19"/>
      <c r="C11" s="19"/>
    </row>
    <row r="12" spans="1:15">
      <c r="A12" s="7"/>
      <c r="B12" s="19"/>
      <c r="C12" s="19"/>
      <c r="D12" s="60" t="s">
        <v>21</v>
      </c>
      <c r="E12" s="61" t="s">
        <v>22</v>
      </c>
      <c r="F12" s="29" t="s">
        <v>1</v>
      </c>
    </row>
    <row r="13" spans="1:15">
      <c r="A13" s="7"/>
      <c r="B13" s="19"/>
      <c r="C13" s="19"/>
      <c r="D13" s="60"/>
      <c r="E13" s="61"/>
      <c r="F13" s="30" t="s">
        <v>12</v>
      </c>
    </row>
    <row r="14" spans="1:15">
      <c r="A14" s="7"/>
      <c r="B14" s="19"/>
      <c r="C14" s="19"/>
      <c r="D14" s="34"/>
      <c r="E14" s="2">
        <v>20.079999999999998</v>
      </c>
      <c r="F14" s="31">
        <v>20</v>
      </c>
      <c r="G14" s="37"/>
      <c r="H14" s="38"/>
    </row>
    <row r="15" spans="1:15">
      <c r="A15" s="7"/>
      <c r="B15" s="4"/>
      <c r="C15" s="5"/>
      <c r="D15" s="34"/>
      <c r="E15" s="3">
        <v>40.65</v>
      </c>
      <c r="F15" s="31">
        <v>40</v>
      </c>
      <c r="G15" s="36"/>
      <c r="H15" s="38"/>
    </row>
    <row r="16" spans="1:15">
      <c r="A16" s="21"/>
      <c r="B16" s="17"/>
      <c r="C16" s="21"/>
      <c r="D16" s="34"/>
      <c r="E16" s="3">
        <v>101.67</v>
      </c>
      <c r="F16" s="31">
        <v>100</v>
      </c>
      <c r="G16" s="37"/>
      <c r="H16" s="38"/>
    </row>
    <row r="17" spans="1:11">
      <c r="A17" s="21"/>
      <c r="B17" s="17"/>
      <c r="C17" s="21"/>
      <c r="D17" s="34"/>
      <c r="E17" s="3">
        <v>194.76</v>
      </c>
      <c r="F17" s="31">
        <v>200</v>
      </c>
      <c r="G17" s="37"/>
      <c r="H17" s="38"/>
    </row>
    <row r="18" spans="1:11">
      <c r="A18" s="21"/>
      <c r="B18" s="17"/>
      <c r="C18" s="21"/>
      <c r="D18" s="34"/>
      <c r="E18" s="3">
        <v>302.85000000000002</v>
      </c>
      <c r="F18" s="31">
        <v>300</v>
      </c>
      <c r="G18" s="36"/>
      <c r="H18" s="38"/>
    </row>
    <row r="19" spans="1:11">
      <c r="A19" s="21"/>
      <c r="B19" s="17"/>
      <c r="C19" s="40" t="s">
        <v>16</v>
      </c>
      <c r="D19" s="41"/>
      <c r="E19" s="13"/>
      <c r="F19" s="17"/>
      <c r="G19" s="17"/>
      <c r="H19" s="5"/>
      <c r="I19" s="36"/>
      <c r="J19" s="38"/>
      <c r="K19" s="4"/>
    </row>
    <row r="20" spans="1:11">
      <c r="A20" s="4"/>
      <c r="B20" s="4"/>
      <c r="C20" s="4"/>
      <c r="D20" s="8" t="s">
        <v>10</v>
      </c>
      <c r="E20" s="21"/>
      <c r="F20" s="35"/>
      <c r="G20" s="21"/>
      <c r="H20" s="5"/>
    </row>
    <row r="21" spans="1:11">
      <c r="A21" s="4"/>
      <c r="B21" s="6"/>
      <c r="C21" s="6"/>
      <c r="E21" s="21"/>
      <c r="F21" s="35"/>
      <c r="G21" s="21"/>
      <c r="H21" s="17"/>
    </row>
    <row r="22" spans="1:11">
      <c r="A22" s="4"/>
      <c r="B22" s="6"/>
      <c r="C22" s="6"/>
      <c r="E22" s="21"/>
      <c r="F22" s="35"/>
      <c r="G22" s="21"/>
      <c r="H22" s="17"/>
      <c r="I22" s="4"/>
    </row>
    <row r="23" spans="1:11">
      <c r="A23" s="4"/>
      <c r="B23" s="7"/>
      <c r="E23" s="36"/>
      <c r="F23" s="35"/>
      <c r="G23" s="28"/>
      <c r="H23" s="4"/>
    </row>
    <row r="24" spans="1:11">
      <c r="A24" s="4"/>
      <c r="B24" s="7"/>
      <c r="C24" s="5"/>
    </row>
  </sheetData>
  <mergeCells count="5">
    <mergeCell ref="B3:D3"/>
    <mergeCell ref="D12:D13"/>
    <mergeCell ref="E12:E13"/>
    <mergeCell ref="B5:O8"/>
    <mergeCell ref="B9:O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D0A8B-C552-4184-8ADF-24D5492E91AD}">
  <dimension ref="C2:G16"/>
  <sheetViews>
    <sheetView workbookViewId="0">
      <selection activeCell="C10" sqref="C10"/>
    </sheetView>
  </sheetViews>
  <sheetFormatPr baseColWidth="10" defaultRowHeight="15"/>
  <cols>
    <col min="4" max="4" width="14.85546875" bestFit="1" customWidth="1"/>
    <col min="5" max="5" width="32" bestFit="1" customWidth="1"/>
    <col min="6" max="6" width="28.28515625" bestFit="1" customWidth="1"/>
    <col min="7" max="7" width="14.5703125" bestFit="1" customWidth="1"/>
  </cols>
  <sheetData>
    <row r="2" spans="3:7">
      <c r="C2" s="68" t="s">
        <v>46</v>
      </c>
      <c r="D2" s="68"/>
      <c r="E2" s="68"/>
      <c r="F2" s="68"/>
      <c r="G2" s="68"/>
    </row>
    <row r="3" spans="3:7">
      <c r="C3" s="68"/>
      <c r="D3" s="68"/>
      <c r="E3" s="68"/>
      <c r="F3" s="68"/>
      <c r="G3" s="68"/>
    </row>
    <row r="5" spans="3:7">
      <c r="D5" s="39"/>
      <c r="E5" s="39"/>
      <c r="F5" s="39"/>
      <c r="G5" s="39"/>
    </row>
    <row r="6" spans="3:7" ht="21">
      <c r="D6" s="42" t="s">
        <v>23</v>
      </c>
      <c r="E6" s="42" t="s">
        <v>24</v>
      </c>
      <c r="F6" s="42" t="s">
        <v>25</v>
      </c>
      <c r="G6" s="42" t="s">
        <v>26</v>
      </c>
    </row>
    <row r="7" spans="3:7" ht="21">
      <c r="D7" s="43" t="s">
        <v>27</v>
      </c>
      <c r="E7" s="44"/>
      <c r="F7" s="44"/>
      <c r="G7" s="43"/>
    </row>
    <row r="8" spans="3:7" ht="21">
      <c r="D8" s="43" t="s">
        <v>28</v>
      </c>
      <c r="E8" s="45"/>
      <c r="F8" s="45"/>
      <c r="G8" s="43"/>
    </row>
    <row r="9" spans="3:7" ht="21">
      <c r="D9" s="43" t="s">
        <v>29</v>
      </c>
      <c r="E9" s="44"/>
      <c r="F9" s="44"/>
      <c r="G9" s="43"/>
    </row>
    <row r="10" spans="3:7" ht="21">
      <c r="D10" s="1"/>
      <c r="E10" s="1"/>
      <c r="F10" s="1"/>
      <c r="G10" s="1"/>
    </row>
    <row r="12" spans="3:7" ht="21" customHeight="1">
      <c r="C12" s="69" t="s">
        <v>45</v>
      </c>
      <c r="D12" s="69"/>
      <c r="E12" s="69"/>
      <c r="F12" s="69"/>
      <c r="G12" s="69"/>
    </row>
    <row r="13" spans="3:7">
      <c r="C13" s="69"/>
      <c r="D13" s="69"/>
      <c r="E13" s="69"/>
      <c r="F13" s="69"/>
      <c r="G13" s="69"/>
    </row>
    <row r="14" spans="3:7">
      <c r="C14" s="69"/>
      <c r="D14" s="69"/>
      <c r="E14" s="69"/>
      <c r="F14" s="69"/>
      <c r="G14" s="69"/>
    </row>
    <row r="16" spans="3:7" ht="15" customHeight="1"/>
  </sheetData>
  <mergeCells count="2">
    <mergeCell ref="C2:G3"/>
    <mergeCell ref="C12:G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Linealidad</vt:lpstr>
      <vt:lpstr>Precisión</vt:lpstr>
      <vt:lpstr>Exactitud</vt:lpstr>
      <vt:lpstr>Resultados en conjunto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lopez</dc:creator>
  <cp:lastModifiedBy>angel lopez</cp:lastModifiedBy>
  <dcterms:created xsi:type="dcterms:W3CDTF">2024-12-08T01:52:13Z</dcterms:created>
  <dcterms:modified xsi:type="dcterms:W3CDTF">2025-01-28T00:47:56Z</dcterms:modified>
</cp:coreProperties>
</file>